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Z:\15 共通\00 承認依頼案件【電子職印】\法務G\法務G関連(吉野)(峰川)共有\契約審査\20-125 サイバーセキュリティトレーニング【受講規約：事業部】\"/>
    </mc:Choice>
  </mc:AlternateContent>
  <xr:revisionPtr revIDLastSave="0" documentId="13_ncr:1_{C6DE8DB1-BBD8-4184-A97E-EE1EEFD16378}" xr6:coauthVersionLast="45" xr6:coauthVersionMax="45" xr10:uidLastSave="{00000000-0000-0000-0000-000000000000}"/>
  <bookViews>
    <workbookView xWindow="-120" yWindow="-120" windowWidth="20730" windowHeight="11160" activeTab="2" xr2:uid="{00000000-000D-0000-FFFF-FFFF00000000}"/>
  </bookViews>
  <sheets>
    <sheet name="申込書" sheetId="6" r:id="rId1"/>
    <sheet name="受講者情報" sheetId="3" r:id="rId2"/>
    <sheet name="受講規約" sheetId="5" r:id="rId3"/>
    <sheet name="質疑応答日時" sheetId="7" r:id="rId4"/>
    <sheet name="メニュー" sheetId="8" r:id="rId5"/>
  </sheets>
  <externalReferences>
    <externalReference r:id="rId6"/>
  </externalReferences>
  <definedNames>
    <definedName name="▼選択">申込書!#REF!</definedName>
    <definedName name="ASIAchoice">申込書!$BE$61:$BG$61</definedName>
    <definedName name="CHchoice">申込書!#REF!</definedName>
    <definedName name="Check_HP_情公共">'[1]例．登録申請書'!#REF!</definedName>
    <definedName name="Check_YP_情公共">'[1]例．登録申請書'!#REF!</definedName>
    <definedName name="Choice">申込書!#REF!</definedName>
    <definedName name="EUchoice">申込書!#REF!</definedName>
    <definedName name="JPchoice">申込書!#REF!</definedName>
    <definedName name="PreChoice">申込書!$BD$62</definedName>
    <definedName name="_xlnm.Print_Area" localSheetId="0">申込書!$B$2:$BA$61</definedName>
    <definedName name="Region">申込書!$BD$62:$BD$66</definedName>
    <definedName name="USchoice">申込書!#REF!</definedName>
    <definedName name="Ｗｅｂサイト概要">#REF!</definedName>
    <definedName name="アジア">申込書!$BE$61:$BG$61</definedName>
    <definedName name="カテゴリ">#REF!</definedName>
    <definedName name="カテゴリー">#REF!</definedName>
    <definedName name="サイト名">#REF!</definedName>
    <definedName name="バージョン">#REF!</definedName>
    <definedName name="欧州">申込書!#REF!</definedName>
    <definedName name="海外_ＵＲＬ">#REF!</definedName>
    <definedName name="関連_ＵＲＬ">#REF!</definedName>
    <definedName name="関連_限定公開_ＨＰ">#REF!</definedName>
    <definedName name="関連_限定公開_YP">#REF!</definedName>
    <definedName name="希望分類１">#REF!</definedName>
    <definedName name="希望分類２">#REF!</definedName>
    <definedName name="希望分類３">#REF!</definedName>
    <definedName name="旧_サイト名">#REF!</definedName>
    <definedName name="旧_海外_ＵＲＬ">#REF!</definedName>
    <definedName name="旧_関連_ＵＲＬ">#REF!</definedName>
    <definedName name="旧_社内_ＵＲＬ">#REF!</definedName>
    <definedName name="旧_情内_ＵＲＬ">#REF!</definedName>
    <definedName name="社内_ＵＲＬ">#REF!</definedName>
    <definedName name="社内_限定公開_ＨＰ">#REF!</definedName>
    <definedName name="社内_限定公開_YP">#REF!</definedName>
    <definedName name="主管元_課名">#REF!</definedName>
    <definedName name="主管元_事業Gr名">#REF!</definedName>
    <definedName name="主管元_事業部名">#REF!</definedName>
    <definedName name="主管元_部名">#REF!</definedName>
    <definedName name="主管元_本部名">#REF!</definedName>
    <definedName name="受付No">#REF!</definedName>
    <definedName name="情内_ＵＲＬ">#REF!</definedName>
    <definedName name="申請区分">#REF!</definedName>
    <definedName name="申請者_EMail">#REF!</definedName>
    <definedName name="申請者_個人番号">#REF!</definedName>
    <definedName name="申請者_氏名">#REF!</definedName>
    <definedName name="申請者_内線">#REF!</definedName>
    <definedName name="申請者_部署">#REF!</definedName>
    <definedName name="正_EMail">#REF!</definedName>
    <definedName name="正_個人番号">#REF!</definedName>
    <definedName name="正_氏名">#REF!</definedName>
    <definedName name="正_部署">#REF!</definedName>
    <definedName name="中国">申込書!#REF!</definedName>
    <definedName name="日本">申込書!#REF!</definedName>
    <definedName name="反映希望日">#REF!</definedName>
    <definedName name="備考">#REF!</definedName>
    <definedName name="副_EMail">#REF!</definedName>
    <definedName name="副_個人番号">#REF!</definedName>
    <definedName name="副_氏名">#REF!</definedName>
    <definedName name="副_部署">#REF!</definedName>
    <definedName name="米州">申込書!#REF!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6" i="6" l="1"/>
  <c r="M5" i="3" l="1"/>
  <c r="M6" i="3"/>
  <c r="M7" i="3"/>
  <c r="M8" i="3"/>
  <c r="M9" i="3"/>
  <c r="M10" i="3"/>
  <c r="M11" i="3"/>
  <c r="M12" i="3"/>
  <c r="M13" i="3"/>
  <c r="M14" i="3"/>
  <c r="M15" i="3"/>
  <c r="M16" i="3"/>
  <c r="M17" i="3"/>
  <c r="M18" i="3"/>
  <c r="M19" i="3"/>
  <c r="M20" i="3"/>
  <c r="M21" i="3"/>
  <c r="M22" i="3"/>
  <c r="M23" i="3"/>
  <c r="M4" i="3"/>
  <c r="M24" i="3" s="1"/>
</calcChain>
</file>

<file path=xl/sharedStrings.xml><?xml version="1.0" encoding="utf-8"?>
<sst xmlns="http://schemas.openxmlformats.org/spreadsheetml/2006/main" count="233" uniqueCount="193">
  <si>
    <t>〒</t>
    <phoneticPr fontId="1"/>
  </si>
  <si>
    <t>所属部署</t>
    <rPh sb="0" eb="2">
      <t>ショゾク</t>
    </rPh>
    <rPh sb="2" eb="4">
      <t>ブショ</t>
    </rPh>
    <phoneticPr fontId="1"/>
  </si>
  <si>
    <t>役職</t>
    <rPh sb="0" eb="2">
      <t>ヤクショク</t>
    </rPh>
    <phoneticPr fontId="1"/>
  </si>
  <si>
    <t>メールアドレス</t>
    <phoneticPr fontId="1"/>
  </si>
  <si>
    <t>性別</t>
    <rPh sb="0" eb="2">
      <t>セイベツ</t>
    </rPh>
    <phoneticPr fontId="1"/>
  </si>
  <si>
    <t>年齢</t>
    <rPh sb="0" eb="2">
      <t>ネンレイ</t>
    </rPh>
    <phoneticPr fontId="1"/>
  </si>
  <si>
    <t>＃</t>
    <phoneticPr fontId="1"/>
  </si>
  <si>
    <t>20名上の場合、行を増やしてご記入ください。</t>
    <rPh sb="2" eb="3">
      <t>メイ</t>
    </rPh>
    <rPh sb="3" eb="4">
      <t>ジョウ</t>
    </rPh>
    <rPh sb="5" eb="7">
      <t>バアイ</t>
    </rPh>
    <rPh sb="8" eb="9">
      <t>ギョウ</t>
    </rPh>
    <rPh sb="10" eb="11">
      <t>フ</t>
    </rPh>
    <rPh sb="15" eb="17">
      <t>キニュウ</t>
    </rPh>
    <phoneticPr fontId="1"/>
  </si>
  <si>
    <t>フリガナ</t>
    <phoneticPr fontId="1"/>
  </si>
  <si>
    <t>受講者名</t>
    <rPh sb="0" eb="3">
      <t>ジュコウシャ</t>
    </rPh>
    <rPh sb="3" eb="4">
      <t>メイ</t>
    </rPh>
    <phoneticPr fontId="1"/>
  </si>
  <si>
    <t>受講者情報</t>
    <rPh sb="0" eb="3">
      <t>ジュコウシャ</t>
    </rPh>
    <rPh sb="3" eb="5">
      <t>ジョウホウ</t>
    </rPh>
    <phoneticPr fontId="1"/>
  </si>
  <si>
    <t>受講講座</t>
    <rPh sb="0" eb="2">
      <t>ジュコウ</t>
    </rPh>
    <rPh sb="2" eb="4">
      <t>コウザ</t>
    </rPh>
    <phoneticPr fontId="1"/>
  </si>
  <si>
    <t>サイバーセキュリティトレーニング　受講者情報</t>
    <rPh sb="17" eb="20">
      <t>ジュコウシャ</t>
    </rPh>
    <rPh sb="20" eb="22">
      <t>ジョウホウ</t>
    </rPh>
    <phoneticPr fontId="1"/>
  </si>
  <si>
    <t>以上</t>
    <rPh sb="0" eb="2">
      <t>イジョウ</t>
    </rPh>
    <phoneticPr fontId="1"/>
  </si>
  <si>
    <t>サイバーセキュリティトレーニング受講規約</t>
    <rPh sb="16" eb="18">
      <t>ジュコウ</t>
    </rPh>
    <rPh sb="18" eb="20">
      <t>キヤク</t>
    </rPh>
    <phoneticPr fontId="1"/>
  </si>
  <si>
    <t>　サイバーセキュリティトレーニングは、株式会社日立ソリューションズ・クリエイト（以下、「当社」</t>
    <phoneticPr fontId="1"/>
  </si>
  <si>
    <t>といいます。）が法人のお客様向けに提供するトレーニングサービスです。</t>
    <phoneticPr fontId="1"/>
  </si>
  <si>
    <t>　ご受講に際しては、以下の受講規約をご了承のうえ、お申し込みください。</t>
    <phoneticPr fontId="1"/>
  </si>
  <si>
    <t>１．当社が実施するトレーニング</t>
    <phoneticPr fontId="1"/>
  </si>
  <si>
    <t>その他当社が指定するものに限られます。ただし、当社は、これらを予告なしに追加、変更または廃止する</t>
    <phoneticPr fontId="1"/>
  </si>
  <si>
    <t>ことがあります。</t>
    <phoneticPr fontId="1"/>
  </si>
  <si>
    <t>　動画講義は動画配信プラットフォームの仕組み等を使い、パソコンやスマートフォン等を通じて、</t>
    <phoneticPr fontId="1"/>
  </si>
  <si>
    <t>受講者の裁量にて受講ができるトレーニングをさします。質疑応答はWeb会議の仕組み等を用い、</t>
    <phoneticPr fontId="1"/>
  </si>
  <si>
    <t>パソコンやスマートフォン等を通じて、研修会場等へ集合せずに受講できるトレーニングをさします。</t>
    <phoneticPr fontId="1"/>
  </si>
  <si>
    <t>２．お申し込み・開催延期／中止</t>
    <phoneticPr fontId="1"/>
  </si>
  <si>
    <t>　お客様が所定のお申込手続きを行い、当社がそれを承諾した時点でお申込契約が成立したものとします。</t>
    <phoneticPr fontId="1"/>
  </si>
  <si>
    <t>または中止する権利を留保します。</t>
    <phoneticPr fontId="1"/>
  </si>
  <si>
    <t>３．受講料・消費税</t>
    <phoneticPr fontId="1"/>
  </si>
  <si>
    <t>受講料は、開始日における当社所定の受講料が適用されます。お客様のお申し込みを当社がお受けした</t>
    <phoneticPr fontId="1"/>
  </si>
  <si>
    <t>後に、受講料が変更され新受講料が発効される場合は、お客様が当該お申し込みを、受講開始日の</t>
    <phoneticPr fontId="1"/>
  </si>
  <si>
    <t>　当社トレーニングの受講料に課せられる消費税等の租税公課は、 お客様のご負担とします。</t>
    <phoneticPr fontId="1"/>
  </si>
  <si>
    <t>振込期日につきましては、請求書に記載しておりますのでご確認ください。お客様が当社からの請求書を</t>
    <phoneticPr fontId="1"/>
  </si>
  <si>
    <t>受領後、お振込指定期日までにお支払いいただきます。お振込手数料は、お客様のご負担とします。</t>
    <phoneticPr fontId="1"/>
  </si>
  <si>
    <t>なおご入金の確認ができなかった場合には、今後のご受講ができなくなることがありますのでご留意願います。</t>
    <phoneticPr fontId="1"/>
  </si>
  <si>
    <t>５．キャンセル料</t>
    <phoneticPr fontId="1"/>
  </si>
  <si>
    <t>　キャンセル料発生日（受講開始日の5営業日前）までに、所定の手続きによりご受講のキャンセルが</t>
    <phoneticPr fontId="1"/>
  </si>
  <si>
    <t>あった場合は、キャンセル料は発生いたしません。キャンセル料発生日以降に、キャンセルのお手続き</t>
    <phoneticPr fontId="1"/>
  </si>
  <si>
    <t>６．修了認定基準</t>
    <phoneticPr fontId="1"/>
  </si>
  <si>
    <t>７．責任の制限</t>
    <phoneticPr fontId="1"/>
  </si>
  <si>
    <t>（以下、「コンテンツ」といいます。）の更新と提供を行います。</t>
    <phoneticPr fontId="1"/>
  </si>
  <si>
    <t>ただし、当社は、これらのサービスの結果を保証するものではありません。また、コンテンツもしくは</t>
    <phoneticPr fontId="1"/>
  </si>
  <si>
    <t>当社トレーニングにおける質疑応答の内容を合理的範囲で正確性を保つように努力するものとしますが、</t>
    <phoneticPr fontId="1"/>
  </si>
  <si>
    <t>すべての誤りが訂正されることを保証するものではありません。</t>
    <phoneticPr fontId="1"/>
  </si>
  <si>
    <t>利用しています。当社は、商習慣において合理的な努力を払って本サービスを提供しており、</t>
    <phoneticPr fontId="1"/>
  </si>
  <si>
    <t>当社の責に帰すことができない理由によるサービス提供の停止については、損害賠償その他いかなる</t>
    <phoneticPr fontId="1"/>
  </si>
  <si>
    <t>責任も負わないものとします。</t>
    <phoneticPr fontId="1"/>
  </si>
  <si>
    <t>　また、当社はサービスを提供するにあたり、インターネット、データセンター、クラウドサービス等を</t>
    <phoneticPr fontId="1"/>
  </si>
  <si>
    <t>８．著作権・その他知的財産権</t>
    <phoneticPr fontId="1"/>
  </si>
  <si>
    <t>・コンテンツ等（以下「当社トレーニング提供資料等」といいます。）の著作権またはその他知的財産権は、</t>
    <phoneticPr fontId="1"/>
  </si>
  <si>
    <t>全て当社、または当社が当社トレーニング提供資料に記載する第三者に帰属しております。</t>
    <phoneticPr fontId="1"/>
  </si>
  <si>
    <t>これらは受講者ご本人の学習のためにご利用いただけますが、その範囲を超えるいかなる形態においても</t>
    <phoneticPr fontId="1"/>
  </si>
  <si>
    <t>譲渡してはならないものとします。</t>
    <phoneticPr fontId="1"/>
  </si>
  <si>
    <t>９．損害賠償</t>
    <phoneticPr fontId="1"/>
  </si>
  <si>
    <t>当社は、いかなる場合にも逸失利益、無体物に生じた損害、第三者からお客様に対してなされた損害賠償</t>
    <phoneticPr fontId="1"/>
  </si>
  <si>
    <t>請求に基づく損害、特別損害等については、一切責任を負わないものとします。</t>
    <phoneticPr fontId="1"/>
  </si>
  <si>
    <t>なお、当社は、当該損害賠償責任に代えて、当社が合理的と判断したトレーニングの再提供を行うことが</t>
    <phoneticPr fontId="1"/>
  </si>
  <si>
    <t>できるものとします。</t>
    <phoneticPr fontId="1"/>
  </si>
  <si>
    <t>１０．暴力団等の排除</t>
    <phoneticPr fontId="1"/>
  </si>
  <si>
    <t>ことなく、直ちに本契約を解除することができるものとします。</t>
    <phoneticPr fontId="1"/>
  </si>
  <si>
    <t>①当社および講師等の指示に従わないとき、または他の受講者に迷惑になるような行為、言動を行ったとき。</t>
    <phoneticPr fontId="1"/>
  </si>
  <si>
    <t>②公序良俗に違反、または犯罪に結びつくおそれのある言動を行ったとき。</t>
    <phoneticPr fontId="1"/>
  </si>
  <si>
    <t>③当社または当社の利害関係者へ誹謗中傷をしたと認められる事実があるとき。</t>
    <phoneticPr fontId="1"/>
  </si>
  <si>
    <t>④暴力団員、準構成員、暴力団関係企業、特殊知能暴力団その他これに準じる者、またはこれらの者と</t>
    <phoneticPr fontId="1"/>
  </si>
  <si>
    <t>　密接なかかわりを持つ者であることが判明したとき。</t>
    <phoneticPr fontId="1"/>
  </si>
  <si>
    <t>⑤自ら、または第三者を利用して、暴力的な要求行為、法的責任を超える不当な要求行為、詐欺・</t>
    <phoneticPr fontId="1"/>
  </si>
  <si>
    <t>　脅迫行為、業務妨害行為その他これに準じる行為を行ったとき。</t>
    <phoneticPr fontId="1"/>
  </si>
  <si>
    <t>１１．受講規約の変更</t>
    <phoneticPr fontId="1"/>
  </si>
  <si>
    <t>こととします。本規約に別に定める場合を除き、本規約は予告なしに変更できるものとします。</t>
    <phoneticPr fontId="1"/>
  </si>
  <si>
    <t>１２．管轄裁判所</t>
    <phoneticPr fontId="1"/>
  </si>
  <si>
    <t>処理するものとします。</t>
    <phoneticPr fontId="1"/>
  </si>
  <si>
    <t>１３．法令等の遵守</t>
    <phoneticPr fontId="1"/>
  </si>
  <si>
    <t>１４．協議</t>
    <phoneticPr fontId="1"/>
  </si>
  <si>
    <t>双方で協議し、円満に解決を図るものとします。</t>
    <phoneticPr fontId="1"/>
  </si>
  <si>
    <t>　・当事者の一方に、本規約の不履行がある場合には、書面による通知によりトレーニングのお申し込みを</t>
    <phoneticPr fontId="1"/>
  </si>
  <si>
    <t>　　取り消すことができるものとします。</t>
    <phoneticPr fontId="1"/>
  </si>
  <si>
    <t>　・本規約に記載されている会社名、商品名は、各社の商標または登録商標です。</t>
    <phoneticPr fontId="1"/>
  </si>
  <si>
    <t>欧州</t>
  </si>
  <si>
    <t>米州</t>
  </si>
  <si>
    <t>アジア</t>
  </si>
  <si>
    <t>中国</t>
  </si>
  <si>
    <t>日本</t>
  </si>
  <si>
    <t>▼選択</t>
  </si>
  <si>
    <t>SCCM</t>
  </si>
  <si>
    <t>■備考</t>
    <phoneticPr fontId="10"/>
  </si>
  <si>
    <t>：</t>
    <phoneticPr fontId="13"/>
  </si>
  <si>
    <t>金額</t>
    <rPh sb="0" eb="2">
      <t>キンガク</t>
    </rPh>
    <phoneticPr fontId="13"/>
  </si>
  <si>
    <t>日</t>
    <rPh sb="0" eb="1">
      <t>ヒ</t>
    </rPh>
    <phoneticPr fontId="13"/>
  </si>
  <si>
    <t>月</t>
    <rPh sb="0" eb="1">
      <t>ガツ</t>
    </rPh>
    <phoneticPr fontId="13"/>
  </si>
  <si>
    <t>年</t>
    <rPh sb="0" eb="1">
      <t>ネン</t>
    </rPh>
    <phoneticPr fontId="13"/>
  </si>
  <si>
    <t>予備日</t>
    <rPh sb="0" eb="3">
      <t>ヨビビ</t>
    </rPh>
    <phoneticPr fontId="13"/>
  </si>
  <si>
    <t>診断確定日</t>
    <rPh sb="0" eb="2">
      <t>シンダン</t>
    </rPh>
    <rPh sb="2" eb="4">
      <t>カクテイ</t>
    </rPh>
    <rPh sb="4" eb="5">
      <t>ビ</t>
    </rPh>
    <phoneticPr fontId="13"/>
  </si>
  <si>
    <t>SD_xxxxxxx</t>
    <phoneticPr fontId="10"/>
  </si>
  <si>
    <t>契約番号</t>
    <rPh sb="0" eb="2">
      <t>ケイヤク</t>
    </rPh>
    <rPh sb="2" eb="4">
      <t>バンゴウ</t>
    </rPh>
    <phoneticPr fontId="13"/>
  </si>
  <si>
    <t>■回答記入欄</t>
    <rPh sb="1" eb="3">
      <t>カイトウ</t>
    </rPh>
    <rPh sb="3" eb="5">
      <t>キニュウ</t>
    </rPh>
    <rPh sb="5" eb="6">
      <t>ラン</t>
    </rPh>
    <phoneticPr fontId="13"/>
  </si>
  <si>
    <t>以下、弊社記入欄</t>
    <rPh sb="0" eb="2">
      <t>イカ</t>
    </rPh>
    <rPh sb="3" eb="5">
      <t>ヘイシャ</t>
    </rPh>
    <rPh sb="5" eb="7">
      <t>キニュウ</t>
    </rPh>
    <rPh sb="7" eb="8">
      <t>ラン</t>
    </rPh>
    <phoneticPr fontId="10"/>
  </si>
  <si>
    <r>
      <t>■備考</t>
    </r>
    <r>
      <rPr>
        <sz val="10"/>
        <rFont val="ＭＳ ゴシック"/>
        <family val="3"/>
        <charset val="128"/>
      </rPr>
      <t>(連絡事項などあればご記入下さい。)</t>
    </r>
  </si>
  <si>
    <t>E-Mail</t>
    <phoneticPr fontId="13"/>
  </si>
  <si>
    <t>⑥確認書の受付をもちまして、クイック診断の申請受付完了とさせていただきます。</t>
    <rPh sb="1" eb="3">
      <t>カクニン</t>
    </rPh>
    <rPh sb="3" eb="4">
      <t>ショ</t>
    </rPh>
    <rPh sb="5" eb="7">
      <t>ウケツケ</t>
    </rPh>
    <rPh sb="18" eb="20">
      <t>シンダン</t>
    </rPh>
    <rPh sb="21" eb="23">
      <t>シンセイ</t>
    </rPh>
    <rPh sb="23" eb="25">
      <t>ウケツケ</t>
    </rPh>
    <rPh sb="25" eb="27">
      <t>カンリョウ</t>
    </rPh>
    <phoneticPr fontId="10"/>
  </si>
  <si>
    <t>⑤記入が終わりましたら、PDF化した確認書をクイック診断サービス窓口メールアドレス宛てに送付してください。</t>
    <rPh sb="1" eb="3">
      <t>キニュウ</t>
    </rPh>
    <rPh sb="4" eb="5">
      <t>オ</t>
    </rPh>
    <rPh sb="15" eb="16">
      <t>カ</t>
    </rPh>
    <rPh sb="18" eb="20">
      <t>カクニン</t>
    </rPh>
    <rPh sb="20" eb="21">
      <t>ショ</t>
    </rPh>
    <rPh sb="26" eb="28">
      <t>シンダン</t>
    </rPh>
    <rPh sb="32" eb="34">
      <t>マドグチ</t>
    </rPh>
    <rPh sb="41" eb="42">
      <t>ア</t>
    </rPh>
    <rPh sb="44" eb="46">
      <t>ソウフ</t>
    </rPh>
    <phoneticPr fontId="10"/>
  </si>
  <si>
    <t>③弊社にて内容確認の上、回答記入欄に確定事項を記入し、メールにて返送いたします。</t>
    <rPh sb="1" eb="3">
      <t>ヘイシャ</t>
    </rPh>
    <rPh sb="5" eb="7">
      <t>ナイヨウ</t>
    </rPh>
    <rPh sb="7" eb="9">
      <t>カクニン</t>
    </rPh>
    <rPh sb="10" eb="11">
      <t>ウエ</t>
    </rPh>
    <rPh sb="12" eb="14">
      <t>カイトウ</t>
    </rPh>
    <rPh sb="14" eb="16">
      <t>キニュウ</t>
    </rPh>
    <rPh sb="16" eb="17">
      <t>ラン</t>
    </rPh>
    <rPh sb="18" eb="20">
      <t>カクテイ</t>
    </rPh>
    <rPh sb="20" eb="22">
      <t>ジコウ</t>
    </rPh>
    <rPh sb="23" eb="25">
      <t>キニュウ</t>
    </rPh>
    <rPh sb="32" eb="34">
      <t>ヘンソウ</t>
    </rPh>
    <phoneticPr fontId="10"/>
  </si>
  <si>
    <t>日</t>
    <rPh sb="0" eb="1">
      <t>ニチ</t>
    </rPh>
    <phoneticPr fontId="13"/>
  </si>
  <si>
    <t>［送付先］</t>
    <rPh sb="1" eb="3">
      <t>ソウフ</t>
    </rPh>
    <phoneticPr fontId="16"/>
  </si>
  <si>
    <t>Ver.100</t>
    <phoneticPr fontId="16"/>
  </si>
  <si>
    <t>　XXXXXXXX@hitachi-solutions.com</t>
    <phoneticPr fontId="16"/>
  </si>
  <si>
    <t>株式会社日立ソリューションズ・クリエイト</t>
  </si>
  <si>
    <t>サイバーセキュリティトレーニング窓口</t>
    <rPh sb="16" eb="18">
      <t>マドグチ</t>
    </rPh>
    <phoneticPr fontId="1"/>
  </si>
  <si>
    <t>サイバーセキュリティトレーニング申込書</t>
    <rPh sb="16" eb="19">
      <t>モウシコミショ</t>
    </rPh>
    <phoneticPr fontId="16"/>
  </si>
  <si>
    <t>申込日</t>
    <rPh sb="0" eb="2">
      <t>モウシコミ</t>
    </rPh>
    <rPh sb="2" eb="3">
      <t>ヒ</t>
    </rPh>
    <phoneticPr fontId="13"/>
  </si>
  <si>
    <t>■お申込みの流れ</t>
    <rPh sb="2" eb="4">
      <t>モウシコ</t>
    </rPh>
    <rPh sb="6" eb="7">
      <t>ナガ</t>
    </rPh>
    <phoneticPr fontId="10"/>
  </si>
  <si>
    <t>①サイバーセキュリティトレーニングをお申込み頂くにあたり、「受講規約」シートをご確認の上、「申込書」</t>
    <rPh sb="19" eb="21">
      <t>モウシコ</t>
    </rPh>
    <rPh sb="22" eb="23">
      <t>イタダ</t>
    </rPh>
    <rPh sb="30" eb="32">
      <t>ジュコウ</t>
    </rPh>
    <rPh sb="32" eb="34">
      <t>キヤク</t>
    </rPh>
    <rPh sb="40" eb="42">
      <t>カクニン</t>
    </rPh>
    <rPh sb="43" eb="44">
      <t>ウエ</t>
    </rPh>
    <rPh sb="46" eb="49">
      <t>モウシコミショ</t>
    </rPh>
    <phoneticPr fontId="10"/>
  </si>
  <si>
    <t>　及び「受講者情報」シートに必要事項の記入をお願いします。</t>
    <rPh sb="1" eb="2">
      <t>オヨ</t>
    </rPh>
    <rPh sb="4" eb="7">
      <t>ジュコウシャ</t>
    </rPh>
    <rPh sb="7" eb="9">
      <t>ジョウホウ</t>
    </rPh>
    <rPh sb="14" eb="16">
      <t>ヒツヨウ</t>
    </rPh>
    <rPh sb="16" eb="18">
      <t>ジコウ</t>
    </rPh>
    <rPh sb="19" eb="21">
      <t>キニュウ</t>
    </rPh>
    <rPh sb="23" eb="24">
      <t>ネガ</t>
    </rPh>
    <phoneticPr fontId="10"/>
  </si>
  <si>
    <t>　「受講規約」シートの内容にご同意いただけた場合、「申込書」シートの「受講規約に同意します」にチェックを</t>
    <phoneticPr fontId="1"/>
  </si>
  <si>
    <t>　お願い致します。同意頂けない場合、サイバーセキュリティトレーニングのお申込みはできません。</t>
    <phoneticPr fontId="1"/>
  </si>
  <si>
    <t>②記入が終わりましたら、サイバーセキュリティトレーニング窓口のメールアドレス宛てに送付してください。</t>
    <rPh sb="1" eb="3">
      <t>キニュウ</t>
    </rPh>
    <rPh sb="4" eb="5">
      <t>オ</t>
    </rPh>
    <rPh sb="28" eb="30">
      <t>マドグチ</t>
    </rPh>
    <rPh sb="38" eb="39">
      <t>ア</t>
    </rPh>
    <rPh sb="41" eb="43">
      <t>ソウフ</t>
    </rPh>
    <phoneticPr fontId="10"/>
  </si>
  <si>
    <t>■お客様情報</t>
    <phoneticPr fontId="10"/>
  </si>
  <si>
    <t>←別途（Sサ）に確認</t>
    <rPh sb="1" eb="3">
      <t>ベット</t>
    </rPh>
    <rPh sb="8" eb="10">
      <t>カクニン</t>
    </rPh>
    <phoneticPr fontId="1"/>
  </si>
  <si>
    <t>会社名</t>
    <rPh sb="0" eb="2">
      <t>カイシャ</t>
    </rPh>
    <rPh sb="2" eb="3">
      <t>メイ</t>
    </rPh>
    <phoneticPr fontId="13"/>
  </si>
  <si>
    <t>所在地</t>
    <rPh sb="0" eb="3">
      <t>ショザイチ</t>
    </rPh>
    <phoneticPr fontId="13"/>
  </si>
  <si>
    <t>フリガナ</t>
    <phoneticPr fontId="13"/>
  </si>
  <si>
    <t>部署名</t>
    <rPh sb="0" eb="2">
      <t>ブショ</t>
    </rPh>
    <rPh sb="2" eb="3">
      <t>メイ</t>
    </rPh>
    <phoneticPr fontId="13"/>
  </si>
  <si>
    <t>役職</t>
    <rPh sb="0" eb="2">
      <t>ヤクショク</t>
    </rPh>
    <phoneticPr fontId="13"/>
  </si>
  <si>
    <t>連絡先電話番号</t>
    <rPh sb="0" eb="2">
      <t>レンラク</t>
    </rPh>
    <rPh sb="2" eb="3">
      <t>サキ</t>
    </rPh>
    <rPh sb="3" eb="5">
      <t>デンワ</t>
    </rPh>
    <rPh sb="5" eb="7">
      <t>バンゴウ</t>
    </rPh>
    <phoneticPr fontId="13"/>
  </si>
  <si>
    <t>氏名</t>
    <rPh sb="0" eb="2">
      <t>シメイ</t>
    </rPh>
    <phoneticPr fontId="13"/>
  </si>
  <si>
    <t>請求書送付先住所</t>
    <rPh sb="0" eb="3">
      <t>セイキュウショ</t>
    </rPh>
    <rPh sb="3" eb="6">
      <t>ソウフサキ</t>
    </rPh>
    <rPh sb="6" eb="8">
      <t>ジュウショ</t>
    </rPh>
    <phoneticPr fontId="1"/>
  </si>
  <si>
    <t>■申込責任者</t>
    <rPh sb="1" eb="3">
      <t>モウシコミ</t>
    </rPh>
    <rPh sb="3" eb="6">
      <t>セキニンシャ</t>
    </rPh>
    <phoneticPr fontId="13"/>
  </si>
  <si>
    <t>■受講コース</t>
    <rPh sb="1" eb="3">
      <t>ジュコウ</t>
    </rPh>
    <phoneticPr fontId="13"/>
  </si>
  <si>
    <t>受講者情報および受講コースについて「受講者情報」シートにご記入ください。</t>
    <rPh sb="0" eb="3">
      <t>ジュコウシャ</t>
    </rPh>
    <rPh sb="3" eb="5">
      <t>ジョウホウ</t>
    </rPh>
    <rPh sb="8" eb="10">
      <t>ジュコウ</t>
    </rPh>
    <rPh sb="18" eb="21">
      <t>ジュコウシャ</t>
    </rPh>
    <rPh sb="21" eb="23">
      <t>ジョウホウ</t>
    </rPh>
    <rPh sb="29" eb="31">
      <t>キニュウ</t>
    </rPh>
    <phoneticPr fontId="1"/>
  </si>
  <si>
    <t>■申込先及び問い合わせ先</t>
    <rPh sb="1" eb="3">
      <t>モウシコミ</t>
    </rPh>
    <rPh sb="3" eb="4">
      <t>サキ</t>
    </rPh>
    <rPh sb="4" eb="5">
      <t>オヨ</t>
    </rPh>
    <phoneticPr fontId="16"/>
  </si>
  <si>
    <t>株式会社日立ソリューションズ・クリエイト　サイバーセキュリティトレーニング窓口</t>
    <rPh sb="0" eb="2">
      <t>カブシキカイシャ</t>
    </rPh>
    <phoneticPr fontId="16"/>
  </si>
  <si>
    <t>質疑応答日時(※2)</t>
    <rPh sb="0" eb="2">
      <t>シツギ</t>
    </rPh>
    <rPh sb="2" eb="4">
      <t>オウトウ</t>
    </rPh>
    <rPh sb="4" eb="6">
      <t>ニチジ</t>
    </rPh>
    <phoneticPr fontId="1"/>
  </si>
  <si>
    <t>※1：受講開始日は申し込み日から20営業日以降120営業日以内でご記載ください。</t>
    <rPh sb="3" eb="5">
      <t>ジュコウ</t>
    </rPh>
    <rPh sb="5" eb="7">
      <t>カイシ</t>
    </rPh>
    <rPh sb="7" eb="8">
      <t>ビ</t>
    </rPh>
    <rPh sb="9" eb="10">
      <t>モウ</t>
    </rPh>
    <rPh sb="11" eb="12">
      <t>コ</t>
    </rPh>
    <rPh sb="13" eb="14">
      <t>ビ</t>
    </rPh>
    <rPh sb="18" eb="21">
      <t>エイギョウビ</t>
    </rPh>
    <rPh sb="21" eb="23">
      <t>イコウ</t>
    </rPh>
    <rPh sb="26" eb="29">
      <t>エイギョウビ</t>
    </rPh>
    <rPh sb="29" eb="31">
      <t>イナイ</t>
    </rPh>
    <rPh sb="33" eb="35">
      <t>キサイ</t>
    </rPh>
    <phoneticPr fontId="1"/>
  </si>
  <si>
    <t>※2：受講講座で質疑応答ありをお選び頂いた方は、質疑応答日時を「質疑応答日時」シートからお選びください。</t>
    <rPh sb="3" eb="5">
      <t>ジュコウ</t>
    </rPh>
    <rPh sb="5" eb="7">
      <t>コウザ</t>
    </rPh>
    <rPh sb="8" eb="10">
      <t>シツギ</t>
    </rPh>
    <rPh sb="10" eb="12">
      <t>オウトウ</t>
    </rPh>
    <rPh sb="16" eb="17">
      <t>エラ</t>
    </rPh>
    <rPh sb="18" eb="19">
      <t>イタダ</t>
    </rPh>
    <rPh sb="21" eb="22">
      <t>カタ</t>
    </rPh>
    <rPh sb="24" eb="26">
      <t>シツギ</t>
    </rPh>
    <rPh sb="26" eb="28">
      <t>オウトウ</t>
    </rPh>
    <rPh sb="28" eb="30">
      <t>ニチジ</t>
    </rPh>
    <rPh sb="32" eb="34">
      <t>シツギ</t>
    </rPh>
    <rPh sb="34" eb="36">
      <t>オウトウ</t>
    </rPh>
    <rPh sb="36" eb="38">
      <t>ニチジ</t>
    </rPh>
    <rPh sb="45" eb="46">
      <t>エラ</t>
    </rPh>
    <phoneticPr fontId="1"/>
  </si>
  <si>
    <t>■受講規約の同意</t>
    <rPh sb="1" eb="3">
      <t>ジュコウ</t>
    </rPh>
    <rPh sb="3" eb="5">
      <t>キヤク</t>
    </rPh>
    <rPh sb="6" eb="8">
      <t>ドウイ</t>
    </rPh>
    <phoneticPr fontId="1"/>
  </si>
  <si>
    <t>「受講規約」シートの内容を確認の上、以下の「受講規約に同意します」にチェックをお願いします。</t>
    <rPh sb="1" eb="3">
      <t>ジュコウ</t>
    </rPh>
    <rPh sb="3" eb="5">
      <t>キヤク</t>
    </rPh>
    <rPh sb="10" eb="12">
      <t>ナイヨウ</t>
    </rPh>
    <rPh sb="13" eb="15">
      <t>カクニン</t>
    </rPh>
    <rPh sb="16" eb="17">
      <t>ウエ</t>
    </rPh>
    <rPh sb="18" eb="20">
      <t>イカ</t>
    </rPh>
    <rPh sb="40" eb="41">
      <t>ネガ</t>
    </rPh>
    <phoneticPr fontId="1"/>
  </si>
  <si>
    <t>同意頂けない場合、サイバーセキュリティトレーニングのお申込みはできません。</t>
  </si>
  <si>
    <t>受講規約に同意します。</t>
    <rPh sb="5" eb="7">
      <t>ドウイ</t>
    </rPh>
    <phoneticPr fontId="1"/>
  </si>
  <si>
    <t>１６．その他</t>
    <phoneticPr fontId="1"/>
  </si>
  <si>
    <t>１５．個人情報保護</t>
    <rPh sb="3" eb="5">
      <t>コジン</t>
    </rPh>
    <rPh sb="5" eb="7">
      <t>ジョウホウ</t>
    </rPh>
    <rPh sb="7" eb="9">
      <t>ホゴ</t>
    </rPh>
    <phoneticPr fontId="1"/>
  </si>
  <si>
    <t>行います。</t>
    <rPh sb="0" eb="1">
      <t>オコナ</t>
    </rPh>
    <phoneticPr fontId="1"/>
  </si>
  <si>
    <t>個人情報保護に関して：　https://www.hitachi-solutions-create.co.jp/privacy/index.html</t>
    <rPh sb="0" eb="2">
      <t>コジン</t>
    </rPh>
    <rPh sb="2" eb="4">
      <t>ジョウホウ</t>
    </rPh>
    <rPh sb="4" eb="6">
      <t>ホゴ</t>
    </rPh>
    <rPh sb="7" eb="8">
      <t>カン</t>
    </rPh>
    <phoneticPr fontId="1"/>
  </si>
  <si>
    <t>価格</t>
    <rPh sb="0" eb="2">
      <t>カカク</t>
    </rPh>
    <phoneticPr fontId="1"/>
  </si>
  <si>
    <t>情報セキュリティ（基礎）質疑応答なし</t>
  </si>
  <si>
    <t>情報セキュリティ（基礎）質疑応答あり</t>
  </si>
  <si>
    <t>マルウェア対策（基礎）質疑応答なし</t>
  </si>
  <si>
    <t>マルウェア対策（基礎）質疑応答あり</t>
  </si>
  <si>
    <t>脆弱性対策（基礎）質疑応答なし</t>
  </si>
  <si>
    <t>脆弱性対策（基礎）質疑応答あり</t>
  </si>
  <si>
    <t>サイバー攻撃対策（基礎）質疑応答なし</t>
  </si>
  <si>
    <t>サイバー攻撃対策（基礎）質疑応答あり</t>
  </si>
  <si>
    <t>受講する講座を選択してください</t>
  </si>
  <si>
    <t>受講する講座を選択してください</t>
    <phoneticPr fontId="1"/>
  </si>
  <si>
    <t>S-ST0010</t>
    <phoneticPr fontId="1"/>
  </si>
  <si>
    <t>S-ST0011</t>
    <phoneticPr fontId="1"/>
  </si>
  <si>
    <t>S-ST0020</t>
    <phoneticPr fontId="1"/>
  </si>
  <si>
    <t>S-ST0021</t>
    <phoneticPr fontId="1"/>
  </si>
  <si>
    <t>S-ST0030</t>
    <phoneticPr fontId="1"/>
  </si>
  <si>
    <t>S-ST0031</t>
    <phoneticPr fontId="1"/>
  </si>
  <si>
    <t>S-ST0040</t>
    <phoneticPr fontId="1"/>
  </si>
  <si>
    <t>S-ST0041</t>
    <phoneticPr fontId="1"/>
  </si>
  <si>
    <t>受講開始日(※1)
YYYY/MM/DD</t>
    <rPh sb="0" eb="2">
      <t>ジュコウ</t>
    </rPh>
    <rPh sb="2" eb="4">
      <t>カイシ</t>
    </rPh>
    <rPh sb="4" eb="5">
      <t>ビ</t>
    </rPh>
    <phoneticPr fontId="1"/>
  </si>
  <si>
    <t>合計金額</t>
    <rPh sb="0" eb="2">
      <t>ゴウケイ</t>
    </rPh>
    <rPh sb="2" eb="4">
      <t>キンガク</t>
    </rPh>
    <phoneticPr fontId="1"/>
  </si>
  <si>
    <t>本条の規定は、契約の有効期間が終了した後もなお有効に存続します。</t>
    <phoneticPr fontId="1"/>
  </si>
  <si>
    <t>ただし、自然災害、メンテナンス、通信障害などやむを得ない理由により、開催中止・開催時間変更となる場合は、</t>
    <phoneticPr fontId="1"/>
  </si>
  <si>
    <t>10営業日前までに受講取消手続き(承認処理まで)が完了しない限り、新受講料が適用されます。</t>
    <phoneticPr fontId="1"/>
  </si>
  <si>
    <t>またはお申し出があった場合は、受講料は全額頂きます。また、ご入金後のキャンセルは受け付けはできません。</t>
    <phoneticPr fontId="1"/>
  </si>
  <si>
    <t>また、ご入金後は返金できませんのでご注意ください。</t>
    <rPh sb="18" eb="20">
      <t>チュウイ</t>
    </rPh>
    <phoneticPr fontId="1"/>
  </si>
  <si>
    <r>
      <t>当社</t>
    </r>
    <r>
      <rPr>
        <sz val="11"/>
        <color rgb="FFFF0000"/>
        <rFont val="Yu Gothic"/>
        <family val="3"/>
        <charset val="128"/>
        <scheme val="minor"/>
      </rPr>
      <t>ホームページ</t>
    </r>
    <r>
      <rPr>
        <sz val="11"/>
        <color theme="1"/>
        <rFont val="Yu Gothic"/>
        <family val="2"/>
        <scheme val="minor"/>
      </rPr>
      <t>に掲載します。</t>
    </r>
    <phoneticPr fontId="1"/>
  </si>
  <si>
    <r>
      <t>　当社が扱う個人</t>
    </r>
    <r>
      <rPr>
        <sz val="11"/>
        <color rgb="FFFF0000"/>
        <rFont val="Yu Gothic"/>
        <family val="3"/>
        <charset val="128"/>
        <scheme val="minor"/>
      </rPr>
      <t>丈夫</t>
    </r>
    <r>
      <rPr>
        <sz val="11"/>
        <color theme="1"/>
        <rFont val="Yu Gothic"/>
        <family val="2"/>
        <scheme val="minor"/>
      </rPr>
      <t>については、当社の</t>
    </r>
    <r>
      <rPr>
        <sz val="11"/>
        <color rgb="FFFF0000"/>
        <rFont val="Yu Gothic"/>
        <family val="3"/>
        <charset val="128"/>
        <scheme val="minor"/>
      </rPr>
      <t>ホームページ</t>
    </r>
    <r>
      <rPr>
        <sz val="11"/>
        <color theme="1"/>
        <rFont val="Yu Gothic"/>
        <family val="2"/>
        <scheme val="minor"/>
      </rPr>
      <t>に記載された内容を遵守し、適切な取り扱いを</t>
    </r>
    <rPh sb="1" eb="3">
      <t>トウシャ</t>
    </rPh>
    <rPh sb="4" eb="5">
      <t>アツカ</t>
    </rPh>
    <rPh sb="6" eb="8">
      <t>コジン</t>
    </rPh>
    <rPh sb="8" eb="10">
      <t>ジョウフ</t>
    </rPh>
    <rPh sb="16" eb="18">
      <t>トウシャ</t>
    </rPh>
    <rPh sb="26" eb="28">
      <t>キサイ</t>
    </rPh>
    <rPh sb="31" eb="33">
      <t>ナイヨウ</t>
    </rPh>
    <rPh sb="34" eb="36">
      <t>ジュンシュ</t>
    </rPh>
    <rPh sb="38" eb="40">
      <t>テキセツ</t>
    </rPh>
    <rPh sb="41" eb="42">
      <t>ト</t>
    </rPh>
    <rPh sb="43" eb="44">
      <t>アツカ</t>
    </rPh>
    <phoneticPr fontId="1"/>
  </si>
  <si>
    <r>
      <t>　当社は、当社</t>
    </r>
    <r>
      <rPr>
        <sz val="11"/>
        <color rgb="FFFF0000"/>
        <rFont val="Yu Gothic"/>
        <family val="3"/>
        <charset val="128"/>
        <scheme val="minor"/>
      </rPr>
      <t>社外サイト</t>
    </r>
    <r>
      <rPr>
        <sz val="11"/>
        <color theme="1"/>
        <rFont val="Yu Gothic"/>
        <family val="2"/>
        <scheme val="minor"/>
      </rPr>
      <t>に記載された範囲（トレーニングの内容等）でトレーニングコンテンツ</t>
    </r>
    <phoneticPr fontId="1"/>
  </si>
  <si>
    <r>
      <t>　当社の損害賠償責任は、債務不履行、</t>
    </r>
    <r>
      <rPr>
        <strike/>
        <sz val="11"/>
        <color rgb="FFFF0000"/>
        <rFont val="Yu Gothic"/>
        <family val="3"/>
        <charset val="128"/>
        <scheme val="minor"/>
      </rPr>
      <t>法律上の瑕疵担保責任</t>
    </r>
    <r>
      <rPr>
        <sz val="11"/>
        <color rgb="FFFF0000"/>
        <rFont val="Yu Gothic"/>
        <family val="3"/>
        <charset val="128"/>
        <scheme val="minor"/>
      </rPr>
      <t>契約不適合</t>
    </r>
    <r>
      <rPr>
        <sz val="11"/>
        <color theme="1"/>
        <rFont val="Yu Gothic"/>
        <family val="2"/>
        <scheme val="minor"/>
      </rPr>
      <t>、不当利得、不法行為、その他請求原因</t>
    </r>
    <r>
      <rPr>
        <strike/>
        <sz val="11"/>
        <color rgb="FFFF0000"/>
        <rFont val="Yu Gothic"/>
        <family val="3"/>
        <charset val="128"/>
        <scheme val="minor"/>
      </rPr>
      <t>・</t>
    </r>
    <rPh sb="28" eb="30">
      <t>ケイヤク</t>
    </rPh>
    <rPh sb="30" eb="33">
      <t>フテキゴウ</t>
    </rPh>
    <phoneticPr fontId="1"/>
  </si>
  <si>
    <r>
      <rPr>
        <strike/>
        <sz val="11"/>
        <color rgb="FFFF0000"/>
        <rFont val="Yu Gothic"/>
        <family val="3"/>
        <charset val="128"/>
        <scheme val="minor"/>
      </rPr>
      <t>訴訟形態のいかん</t>
    </r>
    <r>
      <rPr>
        <sz val="11"/>
        <color rgb="FFFF0000"/>
        <rFont val="Yu Gothic"/>
        <family val="3"/>
        <charset val="128"/>
        <scheme val="minor"/>
      </rPr>
      <t>如何</t>
    </r>
    <r>
      <rPr>
        <sz val="11"/>
        <color theme="1"/>
        <rFont val="Yu Gothic"/>
        <family val="2"/>
        <scheme val="minor"/>
      </rPr>
      <t>に関わらず、お客様が当該トレーニングの受講料としてお支払いした金額を限度とします。</t>
    </r>
    <rPh sb="8" eb="10">
      <t>イカン</t>
    </rPh>
    <phoneticPr fontId="1"/>
  </si>
  <si>
    <r>
      <t>　・当社は、</t>
    </r>
    <r>
      <rPr>
        <sz val="11"/>
        <color rgb="FFFF0000"/>
        <rFont val="Yu Gothic"/>
        <family val="3"/>
        <charset val="128"/>
        <scheme val="minor"/>
      </rPr>
      <t>当社</t>
    </r>
    <r>
      <rPr>
        <sz val="11"/>
        <color theme="1"/>
        <rFont val="Yu Gothic"/>
        <family val="2"/>
        <scheme val="minor"/>
      </rPr>
      <t>トレーニングの受講により、お客様が特定の知識や技術等を修得されることを保証する</t>
    </r>
    <phoneticPr fontId="1"/>
  </si>
  <si>
    <r>
      <t>　　ものではありません。また、</t>
    </r>
    <r>
      <rPr>
        <sz val="11"/>
        <color rgb="FFFF0000"/>
        <rFont val="Yu Gothic"/>
        <family val="3"/>
        <charset val="128"/>
        <scheme val="minor"/>
      </rPr>
      <t>当社</t>
    </r>
    <r>
      <rPr>
        <sz val="11"/>
        <color theme="1"/>
        <rFont val="Yu Gothic"/>
        <family val="2"/>
        <scheme val="minor"/>
      </rPr>
      <t>トレーニングがお客様保有の特定の目的に対し、適合・有益・</t>
    </r>
    <phoneticPr fontId="1"/>
  </si>
  <si>
    <r>
      <t>　・</t>
    </r>
    <r>
      <rPr>
        <sz val="11"/>
        <color rgb="FFFF0000"/>
        <rFont val="Yu Gothic"/>
        <family val="3"/>
        <charset val="128"/>
        <scheme val="minor"/>
      </rPr>
      <t>本</t>
    </r>
    <r>
      <rPr>
        <sz val="11"/>
        <color theme="1"/>
        <rFont val="Yu Gothic"/>
        <family val="2"/>
        <scheme val="minor"/>
      </rPr>
      <t>トレーニングは日本国内から受講</t>
    </r>
    <r>
      <rPr>
        <sz val="11"/>
        <color rgb="FFFF0000"/>
        <rFont val="Yu Gothic"/>
        <family val="3"/>
        <charset val="128"/>
        <scheme val="minor"/>
      </rPr>
      <t>頂く</t>
    </r>
    <r>
      <rPr>
        <sz val="11"/>
        <color theme="1"/>
        <rFont val="Yu Gothic"/>
        <family val="2"/>
        <scheme val="minor"/>
      </rPr>
      <t>ものとします。</t>
    </r>
    <phoneticPr fontId="1"/>
  </si>
  <si>
    <r>
      <t>　　最適等であることを保証するものではありません</t>
    </r>
    <r>
      <rPr>
        <strike/>
        <sz val="11"/>
        <color rgb="FFFF0000"/>
        <rFont val="Yu Gothic"/>
        <family val="3"/>
        <charset val="128"/>
        <scheme val="minor"/>
      </rPr>
      <t>。これらはお客様の責任で決定いただきたく</t>
    </r>
    <phoneticPr fontId="1"/>
  </si>
  <si>
    <r>
      <t>　　</t>
    </r>
    <r>
      <rPr>
        <strike/>
        <sz val="11"/>
        <color rgb="FFFF0000"/>
        <rFont val="Yu Gothic"/>
        <family val="3"/>
        <charset val="128"/>
        <scheme val="minor"/>
      </rPr>
      <t>お願い申し上げます。</t>
    </r>
    <phoneticPr fontId="1"/>
  </si>
  <si>
    <r>
      <t>　本契約に関する一切の紛争については、当社の</t>
    </r>
    <r>
      <rPr>
        <sz val="11"/>
        <color rgb="FFFF0000"/>
        <rFont val="Yu Gothic"/>
        <family val="3"/>
        <charset val="128"/>
        <scheme val="minor"/>
      </rPr>
      <t>本社</t>
    </r>
    <r>
      <rPr>
        <sz val="11"/>
        <color theme="1"/>
        <rFont val="Yu Gothic"/>
        <family val="2"/>
        <scheme val="minor"/>
      </rPr>
      <t>所在地を管轄する地方裁判所のみを管轄裁判所として</t>
    </r>
    <rPh sb="22" eb="24">
      <t>ホンシャ</t>
    </rPh>
    <phoneticPr fontId="1"/>
  </si>
  <si>
    <r>
      <t>　当社は、</t>
    </r>
    <r>
      <rPr>
        <sz val="11"/>
        <color rgb="FFFF0000"/>
        <rFont val="Yu Gothic"/>
        <family val="3"/>
        <charset val="128"/>
        <scheme val="minor"/>
      </rPr>
      <t>お客さま</t>
    </r>
    <r>
      <rPr>
        <sz val="11"/>
        <color theme="1"/>
        <rFont val="Yu Gothic"/>
        <family val="2"/>
        <scheme val="minor"/>
      </rPr>
      <t>またはその関係者が次の各号のいずれか一つに該当したときは、</t>
    </r>
    <r>
      <rPr>
        <sz val="11"/>
        <color rgb="FFFF0000"/>
        <rFont val="Yu Gothic"/>
        <family val="3"/>
        <charset val="128"/>
        <scheme val="minor"/>
      </rPr>
      <t>お客さま</t>
    </r>
    <r>
      <rPr>
        <sz val="11"/>
        <color theme="1"/>
        <rFont val="Yu Gothic"/>
        <family val="2"/>
        <scheme val="minor"/>
      </rPr>
      <t>へ何ら催告する</t>
    </r>
    <phoneticPr fontId="1"/>
  </si>
  <si>
    <r>
      <t>⑥その他、</t>
    </r>
    <r>
      <rPr>
        <sz val="11"/>
        <color rgb="FFFF0000"/>
        <rFont val="Yu Gothic"/>
        <family val="3"/>
        <charset val="128"/>
        <scheme val="minor"/>
      </rPr>
      <t>お客さま</t>
    </r>
    <r>
      <rPr>
        <sz val="11"/>
        <color theme="1"/>
        <rFont val="Yu Gothic"/>
        <family val="2"/>
        <scheme val="minor"/>
      </rPr>
      <t>が当社トレーニングを利用することについて不適切と当社が判断した場合。</t>
    </r>
    <phoneticPr fontId="1"/>
  </si>
  <si>
    <r>
      <t>　当社は、本規約を必要に応じて変更できるものとし、</t>
    </r>
    <r>
      <rPr>
        <sz val="11"/>
        <color rgb="FFFF0000"/>
        <rFont val="Yu Gothic"/>
        <family val="3"/>
        <charset val="128"/>
        <scheme val="minor"/>
      </rPr>
      <t>お客様</t>
    </r>
    <r>
      <rPr>
        <sz val="11"/>
        <color theme="1"/>
        <rFont val="Yu Gothic"/>
        <family val="2"/>
        <scheme val="minor"/>
      </rPr>
      <t>への通知をもって変更の効力が適用される</t>
    </r>
    <phoneticPr fontId="1"/>
  </si>
  <si>
    <r>
      <t>　当社が</t>
    </r>
    <r>
      <rPr>
        <sz val="11"/>
        <color rgb="FFFF0000"/>
        <rFont val="Yu Gothic"/>
        <family val="3"/>
        <charset val="128"/>
        <scheme val="minor"/>
      </rPr>
      <t>当社</t>
    </r>
    <r>
      <rPr>
        <sz val="11"/>
        <color theme="1"/>
        <rFont val="Yu Gothic"/>
        <family val="2"/>
        <scheme val="minor"/>
      </rPr>
      <t>トレーニングで提供または使用を許諾する文書・動画・印刷物・ソフトウェア・Ｗｅｂサイト</t>
    </r>
    <phoneticPr fontId="1"/>
  </si>
  <si>
    <r>
      <t>　</t>
    </r>
    <r>
      <rPr>
        <sz val="11"/>
        <color rgb="FFFF0000"/>
        <rFont val="Yu Gothic"/>
        <family val="3"/>
        <charset val="128"/>
        <scheme val="minor"/>
      </rPr>
      <t>当社</t>
    </r>
    <r>
      <rPr>
        <sz val="11"/>
        <color theme="1"/>
        <rFont val="Yu Gothic"/>
        <family val="2"/>
        <scheme val="minor"/>
      </rPr>
      <t>トレーニングについては、受講後のアンケート提出をもって、修了認定といたします。</t>
    </r>
    <phoneticPr fontId="1"/>
  </si>
  <si>
    <r>
      <t>　サイバーセキュリティトレーニング（以下、「</t>
    </r>
    <r>
      <rPr>
        <sz val="11"/>
        <color rgb="FFFF0000"/>
        <rFont val="Yu Gothic"/>
        <family val="3"/>
        <charset val="128"/>
        <scheme val="minor"/>
      </rPr>
      <t>本</t>
    </r>
    <r>
      <rPr>
        <sz val="11"/>
        <color theme="1"/>
        <rFont val="Yu Gothic"/>
        <family val="2"/>
        <scheme val="minor"/>
      </rPr>
      <t>トレーニング」といいます。）は、動画講義（Web配信）</t>
    </r>
    <rPh sb="22" eb="23">
      <t>ホン</t>
    </rPh>
    <phoneticPr fontId="1"/>
  </si>
  <si>
    <r>
      <t>当社は、お申込済みのお客様に対して、少なくとも5 営業日前の予告をもって</t>
    </r>
    <r>
      <rPr>
        <sz val="11"/>
        <color rgb="FFFF0000"/>
        <rFont val="Yu Gothic"/>
        <family val="3"/>
        <charset val="128"/>
        <scheme val="minor"/>
      </rPr>
      <t>本</t>
    </r>
    <r>
      <rPr>
        <sz val="11"/>
        <color theme="1"/>
        <rFont val="Yu Gothic"/>
        <family val="2"/>
        <scheme val="minor"/>
      </rPr>
      <t>トレーニングの開催を延期</t>
    </r>
    <rPh sb="36" eb="37">
      <t>ホン</t>
    </rPh>
    <phoneticPr fontId="1"/>
  </si>
  <si>
    <r>
      <t>　受講料は、書面（電子メール含む）による通知で変更する場合があります。</t>
    </r>
    <r>
      <rPr>
        <sz val="11"/>
        <color rgb="FFFF0000"/>
        <rFont val="Yu Gothic"/>
        <family val="3"/>
        <charset val="128"/>
        <scheme val="minor"/>
      </rPr>
      <t>当社</t>
    </r>
    <r>
      <rPr>
        <sz val="11"/>
        <color theme="1"/>
        <rFont val="Yu Gothic"/>
        <family val="2"/>
        <scheme val="minor"/>
      </rPr>
      <t>トレーニングの</t>
    </r>
    <phoneticPr fontId="1"/>
  </si>
  <si>
    <r>
      <t>なお、消費税率等が変更になった場合は、</t>
    </r>
    <r>
      <rPr>
        <sz val="11"/>
        <color rgb="FFFF0000"/>
        <rFont val="Yu Gothic"/>
        <family val="3"/>
        <charset val="128"/>
        <scheme val="minor"/>
      </rPr>
      <t>本</t>
    </r>
    <r>
      <rPr>
        <sz val="11"/>
        <color theme="1"/>
        <rFont val="Yu Gothic"/>
        <family val="2"/>
        <scheme val="minor"/>
      </rPr>
      <t>トレーニングの開始日時点の新税率を適用した金額となります。</t>
    </r>
    <rPh sb="19" eb="20">
      <t>ホン</t>
    </rPh>
    <phoneticPr fontId="1"/>
  </si>
  <si>
    <r>
      <rPr>
        <sz val="11"/>
        <color rgb="FFFF0000"/>
        <rFont val="Yu Gothic"/>
        <family val="3"/>
        <charset val="128"/>
        <scheme val="minor"/>
      </rPr>
      <t>当社</t>
    </r>
    <r>
      <rPr>
        <sz val="11"/>
        <color theme="1"/>
        <rFont val="Yu Gothic"/>
        <family val="2"/>
        <scheme val="minor"/>
      </rPr>
      <t>トレーニング提供資料等の全部、または一部について転載および複製並び改変を行ってはならず、</t>
    </r>
    <phoneticPr fontId="1"/>
  </si>
  <si>
    <r>
      <t>また</t>
    </r>
    <r>
      <rPr>
        <sz val="11"/>
        <color rgb="FFFF0000"/>
        <rFont val="Yu Gothic"/>
        <family val="3"/>
        <charset val="128"/>
        <scheme val="minor"/>
      </rPr>
      <t>当社</t>
    </r>
    <r>
      <rPr>
        <sz val="11"/>
        <color theme="1"/>
        <rFont val="Yu Gothic"/>
        <family val="2"/>
        <scheme val="minor"/>
      </rPr>
      <t>トレーニング提供資料等を第三者へ開示または提供（貸与や使用許諾を含みます）もしくは</t>
    </r>
    <phoneticPr fontId="1"/>
  </si>
  <si>
    <r>
      <t>および</t>
    </r>
    <r>
      <rPr>
        <sz val="11"/>
        <color theme="1"/>
        <rFont val="Yu Gothic"/>
        <family val="2"/>
        <scheme val="minor"/>
      </rPr>
      <t>質疑応答（双方向のライブ中継）の総称であり、当社の</t>
    </r>
    <r>
      <rPr>
        <sz val="11"/>
        <color rgb="FFFF0000"/>
        <rFont val="Yu Gothic"/>
        <family val="3"/>
        <charset val="128"/>
        <scheme val="minor"/>
      </rPr>
      <t>社外サイト</t>
    </r>
    <r>
      <rPr>
        <sz val="11"/>
        <color theme="1"/>
        <rFont val="Yu Gothic"/>
        <family val="2"/>
        <scheme val="minor"/>
      </rPr>
      <t>に記載されたもの、または</t>
    </r>
    <phoneticPr fontId="1"/>
  </si>
  <si>
    <r>
      <t>４．受講料のお支払い</t>
    </r>
    <r>
      <rPr>
        <sz val="11"/>
        <color theme="1"/>
        <rFont val="Yu Gothic"/>
        <family val="3"/>
        <charset val="128"/>
        <scheme val="minor"/>
      </rPr>
      <t>および</t>
    </r>
    <r>
      <rPr>
        <sz val="11"/>
        <color theme="1"/>
        <rFont val="Yu Gothic"/>
        <family val="2"/>
        <scheme val="minor"/>
      </rPr>
      <t>返金</t>
    </r>
    <phoneticPr fontId="1"/>
  </si>
  <si>
    <r>
      <t>　お申し込み時にご記入</t>
    </r>
    <r>
      <rPr>
        <sz val="11"/>
        <color rgb="FFFF0000"/>
        <rFont val="Yu Gothic"/>
        <family val="3"/>
        <charset val="128"/>
        <scheme val="minor"/>
      </rPr>
      <t>頂く</t>
    </r>
    <r>
      <rPr>
        <sz val="11"/>
        <color theme="1"/>
        <rFont val="Yu Gothic"/>
        <family val="2"/>
        <scheme val="minor"/>
      </rPr>
      <t>請求書送付先住所に、請求書を送付させていただきます。振込先および</t>
    </r>
    <phoneticPr fontId="1"/>
  </si>
  <si>
    <r>
      <t>　本契約の履行について疑義を生じた事項及び本契約に定めのない事項については、当社</t>
    </r>
    <r>
      <rPr>
        <sz val="11"/>
        <color rgb="FFFF0000"/>
        <rFont val="Yu Gothic"/>
        <family val="3"/>
        <charset val="128"/>
        <scheme val="minor"/>
      </rPr>
      <t>及び</t>
    </r>
    <r>
      <rPr>
        <sz val="11"/>
        <color theme="1"/>
        <rFont val="Yu Gothic"/>
        <family val="2"/>
        <scheme val="minor"/>
      </rPr>
      <t>お客様</t>
    </r>
    <phoneticPr fontId="1"/>
  </si>
  <si>
    <r>
      <t>　当社</t>
    </r>
    <r>
      <rPr>
        <sz val="11"/>
        <color rgb="FFFF0000"/>
        <rFont val="Yu Gothic"/>
        <family val="3"/>
        <charset val="128"/>
        <scheme val="minor"/>
      </rPr>
      <t>及びお客様</t>
    </r>
    <r>
      <rPr>
        <sz val="11"/>
        <color theme="1"/>
        <rFont val="Yu Gothic"/>
        <family val="2"/>
        <scheme val="minor"/>
      </rPr>
      <t>は、本契約の履行に関し、法令等の定めを遵守するものとします。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</si>
</sst>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000000000"/>
  </numFmts>
  <fonts count="27">
    <font>
      <sz val="11"/>
      <color theme="1"/>
      <name val="Yu Gothic"/>
      <family val="2"/>
      <scheme val="minor"/>
    </font>
    <font>
      <sz val="6"/>
      <name val="Yu Gothic"/>
      <family val="3"/>
      <charset val="128"/>
      <scheme val="minor"/>
    </font>
    <font>
      <sz val="11"/>
      <name val="ＭＳ Ｐゴシック"/>
      <family val="3"/>
      <charset val="128"/>
    </font>
    <font>
      <sz val="11"/>
      <name val="ＭＳ ゴシック"/>
      <family val="3"/>
      <charset val="128"/>
    </font>
    <font>
      <sz val="10"/>
      <name val="ＭＳ ゴシック"/>
      <family val="3"/>
      <charset val="128"/>
    </font>
    <font>
      <sz val="10"/>
      <color theme="0" tint="-0.249977111117893"/>
      <name val="ＭＳ ゴシック"/>
      <family val="3"/>
      <charset val="128"/>
    </font>
    <font>
      <sz val="10"/>
      <name val="ＭＳ Ｐゴシック"/>
      <family val="3"/>
      <charset val="128"/>
    </font>
    <font>
      <b/>
      <sz val="10"/>
      <name val="ＭＳ ゴシック"/>
      <family val="3"/>
      <charset val="128"/>
    </font>
    <font>
      <sz val="10"/>
      <color theme="0"/>
      <name val="ＭＳ ゴシック"/>
      <family val="3"/>
      <charset val="128"/>
    </font>
    <font>
      <sz val="10"/>
      <color theme="1"/>
      <name val="ＭＳ ゴシック"/>
      <family val="3"/>
      <charset val="128"/>
    </font>
    <font>
      <sz val="6"/>
      <name val="Yu Gothic"/>
      <family val="2"/>
      <charset val="128"/>
      <scheme val="minor"/>
    </font>
    <font>
      <sz val="10"/>
      <color indexed="9"/>
      <name val="ＭＳ ゴシック"/>
      <family val="3"/>
      <charset val="128"/>
    </font>
    <font>
      <u/>
      <sz val="10"/>
      <name val="ＭＳ ゴシック"/>
      <family val="3"/>
      <charset val="128"/>
    </font>
    <font>
      <u/>
      <sz val="11"/>
      <color indexed="12"/>
      <name val="ＭＳ Ｐゴシック"/>
      <family val="3"/>
      <charset val="128"/>
    </font>
    <font>
      <sz val="9"/>
      <name val="ＭＳ ゴシック"/>
      <family val="3"/>
      <charset val="128"/>
    </font>
    <font>
      <sz val="11"/>
      <color theme="1"/>
      <name val="Yu Gothic"/>
      <family val="2"/>
      <charset val="128"/>
      <scheme val="minor"/>
    </font>
    <font>
      <sz val="6"/>
      <name val="ＭＳ Ｐゴシック"/>
      <family val="3"/>
      <charset val="128"/>
    </font>
    <font>
      <sz val="8"/>
      <name val="ＭＳ ゴシック"/>
      <family val="3"/>
      <charset val="128"/>
    </font>
    <font>
      <b/>
      <u/>
      <sz val="11"/>
      <name val="ＭＳ ゴシック"/>
      <family val="3"/>
      <charset val="128"/>
    </font>
    <font>
      <sz val="9"/>
      <color rgb="FFFF0000"/>
      <name val="ＭＳ ゴシック"/>
      <family val="3"/>
      <charset val="128"/>
    </font>
    <font>
      <sz val="10"/>
      <color rgb="FFFF0000"/>
      <name val="ＭＳ ゴシック"/>
      <family val="3"/>
      <charset val="128"/>
    </font>
    <font>
      <sz val="12"/>
      <name val="ＭＳ ゴシック"/>
      <family val="3"/>
      <charset val="128"/>
    </font>
    <font>
      <b/>
      <sz val="16"/>
      <name val="ＭＳ ゴシック"/>
      <family val="3"/>
      <charset val="128"/>
    </font>
    <font>
      <sz val="11"/>
      <color theme="1"/>
      <name val="Yu Gothic"/>
      <family val="2"/>
      <scheme val="minor"/>
    </font>
    <font>
      <sz val="11"/>
      <color rgb="FFFF0000"/>
      <name val="Yu Gothic"/>
      <family val="3"/>
      <charset val="128"/>
      <scheme val="minor"/>
    </font>
    <font>
      <strike/>
      <sz val="11"/>
      <color rgb="FFFF0000"/>
      <name val="Yu Gothic"/>
      <family val="3"/>
      <charset val="128"/>
      <scheme val="minor"/>
    </font>
    <font>
      <sz val="11"/>
      <color theme="1"/>
      <name val="Yu Gothic"/>
      <family val="3"/>
      <charset val="128"/>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0.34998626667073579"/>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auto="1"/>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5" fillId="0" borderId="0">
      <alignment vertical="center"/>
    </xf>
    <xf numFmtId="38" fontId="23" fillId="0" borderId="0" applyFont="0" applyFill="0" applyBorder="0" applyAlignment="0" applyProtection="0">
      <alignment vertical="center"/>
    </xf>
  </cellStyleXfs>
  <cellXfs count="74">
    <xf numFmtId="0" fontId="0" fillId="0" borderId="0" xfId="0"/>
    <xf numFmtId="0" fontId="0" fillId="0" borderId="1" xfId="0" applyBorder="1"/>
    <xf numFmtId="0" fontId="3" fillId="2" borderId="0" xfId="1" applyFont="1" applyFill="1"/>
    <xf numFmtId="0" fontId="4" fillId="2" borderId="0" xfId="1" applyFont="1" applyFill="1"/>
    <xf numFmtId="0" fontId="5" fillId="2" borderId="0" xfId="1" applyFont="1" applyFill="1"/>
    <xf numFmtId="0" fontId="6" fillId="2" borderId="0" xfId="1" applyFont="1" applyFill="1"/>
    <xf numFmtId="0" fontId="6" fillId="2" borderId="0" xfId="1" applyFont="1" applyFill="1" applyAlignment="1">
      <alignment horizontal="right"/>
    </xf>
    <xf numFmtId="0" fontId="4" fillId="2" borderId="0" xfId="1" applyFont="1" applyFill="1" applyAlignment="1">
      <alignment horizontal="right"/>
    </xf>
    <xf numFmtId="0" fontId="6" fillId="2" borderId="0" xfId="1" applyFont="1" applyFill="1" applyAlignment="1">
      <alignment horizontal="left"/>
    </xf>
    <xf numFmtId="0" fontId="4" fillId="2" borderId="0" xfId="1" applyFont="1" applyFill="1" applyAlignment="1">
      <alignment horizontal="left" indent="1"/>
    </xf>
    <xf numFmtId="0" fontId="7" fillId="2" borderId="0" xfId="1" applyFont="1" applyFill="1"/>
    <xf numFmtId="0" fontId="4" fillId="2" borderId="0" xfId="1" applyFont="1" applyFill="1" applyAlignment="1">
      <alignment vertical="center"/>
    </xf>
    <xf numFmtId="0" fontId="5" fillId="2" borderId="0" xfId="1" applyFont="1" applyFill="1" applyAlignment="1">
      <alignment vertical="center"/>
    </xf>
    <xf numFmtId="0" fontId="8" fillId="3" borderId="0" xfId="1" applyFont="1" applyFill="1" applyProtection="1">
      <protection locked="0"/>
    </xf>
    <xf numFmtId="0" fontId="8" fillId="3" borderId="0" xfId="1" applyFont="1" applyFill="1"/>
    <xf numFmtId="0" fontId="9" fillId="3" borderId="0" xfId="1" applyFont="1" applyFill="1"/>
    <xf numFmtId="0" fontId="4" fillId="3" borderId="0" xfId="1" applyFont="1" applyFill="1"/>
    <xf numFmtId="0" fontId="4" fillId="3" borderId="0" xfId="1" applyFont="1" applyFill="1" applyAlignment="1">
      <alignment horizontal="right"/>
    </xf>
    <xf numFmtId="0" fontId="4" fillId="4" borderId="0" xfId="1" applyFont="1" applyFill="1"/>
    <xf numFmtId="0" fontId="7" fillId="3" borderId="0" xfId="1" applyFont="1" applyFill="1"/>
    <xf numFmtId="0" fontId="11" fillId="3" borderId="0" xfId="1" applyFont="1" applyFill="1"/>
    <xf numFmtId="0" fontId="12" fillId="3" borderId="0" xfId="1" applyFont="1" applyFill="1"/>
    <xf numFmtId="0" fontId="4" fillId="5" borderId="4" xfId="1" applyFont="1" applyFill="1" applyBorder="1" applyAlignment="1" applyProtection="1">
      <alignment horizontal="center"/>
      <protection locked="0"/>
    </xf>
    <xf numFmtId="0" fontId="14" fillId="3" borderId="4" xfId="1" applyFont="1" applyFill="1" applyBorder="1"/>
    <xf numFmtId="0" fontId="15" fillId="4" borderId="0" xfId="2" applyFill="1">
      <alignment vertical="center"/>
    </xf>
    <xf numFmtId="0" fontId="6" fillId="3" borderId="0" xfId="1" applyFont="1" applyFill="1"/>
    <xf numFmtId="0" fontId="17" fillId="3" borderId="0" xfId="1" applyFont="1" applyFill="1" applyAlignment="1">
      <alignment horizontal="right"/>
    </xf>
    <xf numFmtId="0" fontId="14" fillId="2" borderId="0" xfId="1" applyFont="1" applyFill="1"/>
    <xf numFmtId="0" fontId="14" fillId="3" borderId="0" xfId="1" applyFont="1" applyFill="1"/>
    <xf numFmtId="0" fontId="3" fillId="3" borderId="0" xfId="1" applyFont="1" applyFill="1"/>
    <xf numFmtId="0" fontId="18" fillId="3" borderId="0" xfId="1" applyFont="1" applyFill="1" applyAlignment="1">
      <alignment horizontal="center"/>
    </xf>
    <xf numFmtId="0" fontId="14" fillId="2" borderId="0" xfId="1" applyFont="1" applyFill="1" applyAlignment="1">
      <alignment vertical="center"/>
    </xf>
    <xf numFmtId="0" fontId="14" fillId="4" borderId="0" xfId="1" applyFont="1" applyFill="1" applyAlignment="1">
      <alignment vertical="center"/>
    </xf>
    <xf numFmtId="0" fontId="14" fillId="3" borderId="0" xfId="1" applyFont="1" applyFill="1" applyAlignment="1">
      <alignment vertical="center"/>
    </xf>
    <xf numFmtId="0" fontId="14" fillId="3" borderId="0" xfId="1" applyFont="1" applyFill="1" applyAlignment="1">
      <alignment horizontal="right" vertical="center"/>
    </xf>
    <xf numFmtId="0" fontId="14" fillId="0" borderId="0" xfId="1" applyFont="1"/>
    <xf numFmtId="0" fontId="4" fillId="7" borderId="0" xfId="1" applyFont="1" applyFill="1"/>
    <xf numFmtId="0" fontId="20" fillId="2" borderId="0" xfId="1" applyFont="1" applyFill="1"/>
    <xf numFmtId="38" fontId="0" fillId="0" borderId="0" xfId="3" applyFont="1" applyAlignment="1"/>
    <xf numFmtId="0" fontId="0" fillId="8" borderId="10" xfId="0" applyFill="1" applyBorder="1"/>
    <xf numFmtId="0" fontId="0" fillId="8" borderId="6" xfId="0" applyFill="1" applyBorder="1"/>
    <xf numFmtId="0" fontId="0" fillId="8" borderId="1" xfId="0" applyFill="1" applyBorder="1"/>
    <xf numFmtId="0" fontId="0" fillId="8" borderId="11" xfId="0" applyFill="1" applyBorder="1" applyAlignment="1">
      <alignment horizontal="right"/>
    </xf>
    <xf numFmtId="38" fontId="0" fillId="0" borderId="1" xfId="3" applyFont="1" applyBorder="1" applyAlignment="1"/>
    <xf numFmtId="0" fontId="26" fillId="0" borderId="0" xfId="0" applyFont="1"/>
    <xf numFmtId="0" fontId="4" fillId="6" borderId="4" xfId="1" applyFont="1" applyFill="1" applyBorder="1" applyAlignment="1" applyProtection="1">
      <alignment horizontal="left" vertical="center"/>
      <protection locked="0"/>
    </xf>
    <xf numFmtId="0" fontId="4" fillId="6" borderId="6" xfId="1" applyFont="1" applyFill="1" applyBorder="1" applyAlignment="1" applyProtection="1">
      <alignment horizontal="left"/>
      <protection locked="0"/>
    </xf>
    <xf numFmtId="0" fontId="4" fillId="6" borderId="4" xfId="1" applyFont="1" applyFill="1" applyBorder="1" applyAlignment="1" applyProtection="1">
      <alignment horizontal="center"/>
      <protection locked="0"/>
    </xf>
    <xf numFmtId="0" fontId="4" fillId="6" borderId="6" xfId="1" applyFont="1" applyFill="1" applyBorder="1" applyAlignment="1" applyProtection="1">
      <alignment horizontal="center"/>
      <protection locked="0"/>
    </xf>
    <xf numFmtId="0" fontId="19" fillId="3" borderId="0" xfId="1" applyFont="1" applyFill="1" applyAlignment="1">
      <alignment horizontal="left" vertical="center"/>
    </xf>
    <xf numFmtId="0" fontId="18" fillId="3" borderId="0" xfId="1" applyFont="1" applyFill="1" applyAlignment="1">
      <alignment horizontal="center"/>
    </xf>
    <xf numFmtId="0" fontId="14" fillId="6" borderId="4" xfId="1" applyFont="1" applyFill="1" applyBorder="1" applyAlignment="1" applyProtection="1">
      <alignment horizontal="center"/>
      <protection locked="0"/>
    </xf>
    <xf numFmtId="0" fontId="4" fillId="5" borderId="4" xfId="1" applyFont="1" applyFill="1" applyBorder="1" applyAlignment="1" applyProtection="1">
      <alignment horizontal="left"/>
      <protection locked="0"/>
    </xf>
    <xf numFmtId="6" fontId="4" fillId="5" borderId="4" xfId="1" applyNumberFormat="1" applyFont="1" applyFill="1" applyBorder="1" applyAlignment="1" applyProtection="1">
      <alignment horizontal="center"/>
      <protection locked="0"/>
    </xf>
    <xf numFmtId="0" fontId="4" fillId="5" borderId="4" xfId="1" applyFont="1" applyFill="1" applyBorder="1" applyAlignment="1" applyProtection="1">
      <alignment horizontal="center"/>
      <protection locked="0"/>
    </xf>
    <xf numFmtId="0" fontId="14" fillId="5" borderId="4" xfId="1" applyFont="1" applyFill="1" applyBorder="1" applyAlignment="1" applyProtection="1">
      <alignment horizontal="center"/>
      <protection locked="0"/>
    </xf>
    <xf numFmtId="0" fontId="12" fillId="6" borderId="4" xfId="1" applyFont="1" applyFill="1" applyBorder="1" applyAlignment="1" applyProtection="1">
      <alignment horizontal="center"/>
      <protection locked="0"/>
    </xf>
    <xf numFmtId="176" fontId="4" fillId="5" borderId="4" xfId="1" applyNumberFormat="1" applyFont="1" applyFill="1" applyBorder="1" applyAlignment="1" applyProtection="1">
      <alignment horizontal="center"/>
      <protection locked="0"/>
    </xf>
    <xf numFmtId="0" fontId="4" fillId="6" borderId="4" xfId="1" applyFont="1" applyFill="1" applyBorder="1" applyAlignment="1" applyProtection="1">
      <alignment horizontal="left"/>
      <protection locked="0"/>
    </xf>
    <xf numFmtId="0" fontId="7" fillId="3" borderId="5" xfId="1" applyFont="1" applyFill="1" applyBorder="1" applyAlignment="1">
      <alignment horizontal="center"/>
    </xf>
    <xf numFmtId="0" fontId="4" fillId="3" borderId="5" xfId="1" applyFont="1" applyFill="1" applyBorder="1" applyAlignment="1">
      <alignment horizontal="center"/>
    </xf>
    <xf numFmtId="0" fontId="22" fillId="4" borderId="7" xfId="1" applyFont="1" applyFill="1" applyBorder="1" applyAlignment="1">
      <alignment horizontal="center" vertical="center"/>
    </xf>
    <xf numFmtId="0" fontId="22" fillId="4" borderId="8" xfId="1" applyFont="1" applyFill="1" applyBorder="1" applyAlignment="1">
      <alignment horizontal="center" vertical="center"/>
    </xf>
    <xf numFmtId="0" fontId="22" fillId="4" borderId="9" xfId="1" applyFont="1" applyFill="1" applyBorder="1" applyAlignment="1">
      <alignment horizontal="center" vertical="center"/>
    </xf>
    <xf numFmtId="0" fontId="21" fillId="3" borderId="7" xfId="1" applyFont="1" applyFill="1" applyBorder="1" applyAlignment="1">
      <alignment horizontal="center" vertical="center"/>
    </xf>
    <xf numFmtId="0" fontId="21" fillId="3" borderId="8" xfId="1" applyFont="1" applyFill="1" applyBorder="1" applyAlignment="1">
      <alignment horizontal="center" vertical="center"/>
    </xf>
    <xf numFmtId="0" fontId="21" fillId="3" borderId="9" xfId="1" applyFont="1" applyFill="1" applyBorder="1" applyAlignment="1">
      <alignment horizontal="center" vertic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xf>
    <xf numFmtId="0" fontId="0" fillId="8" borderId="3" xfId="0" applyFill="1" applyBorder="1" applyAlignment="1">
      <alignment horizontal="center"/>
    </xf>
    <xf numFmtId="0" fontId="0" fillId="8" borderId="1" xfId="0" applyFill="1" applyBorder="1" applyAlignment="1">
      <alignment horizontal="center"/>
    </xf>
    <xf numFmtId="0" fontId="0" fillId="8" borderId="2" xfId="0" applyFill="1" applyBorder="1" applyAlignment="1">
      <alignment horizontal="center" vertical="center" wrapText="1"/>
    </xf>
  </cellXfs>
  <cellStyles count="4">
    <cellStyle name="桁区切り" xfId="3" builtinId="6"/>
    <cellStyle name="標準" xfId="0" builtinId="0"/>
    <cellStyle name="標準 2" xfId="1" xr:uid="{07458817-4597-45A6-A058-3AA2334064CF}"/>
    <cellStyle name="標準 3" xfId="2" xr:uid="{46EE3E4F-31F1-4A27-9BB1-55A867AB56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85725</xdr:colOff>
      <xdr:row>49</xdr:row>
      <xdr:rowOff>133350</xdr:rowOff>
    </xdr:from>
    <xdr:to>
      <xdr:col>50</xdr:col>
      <xdr:colOff>47625</xdr:colOff>
      <xdr:row>59</xdr:row>
      <xdr:rowOff>47625</xdr:rowOff>
    </xdr:to>
    <xdr:sp macro="" textlink="">
      <xdr:nvSpPr>
        <xdr:cNvPr id="2" name="正方形/長方形 1">
          <a:extLst>
            <a:ext uri="{FF2B5EF4-FFF2-40B4-BE49-F238E27FC236}">
              <a16:creationId xmlns:a16="http://schemas.microsoft.com/office/drawing/2014/main" id="{8577449C-990B-4C79-A766-6860052572B9}"/>
            </a:ext>
          </a:extLst>
        </xdr:cNvPr>
        <xdr:cNvSpPr/>
      </xdr:nvSpPr>
      <xdr:spPr>
        <a:xfrm>
          <a:off x="371475" y="8486775"/>
          <a:ext cx="6962775" cy="1628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2.166.54\qatg1\Documents%20and%20Settings\10264625\Application%20Data\Hitachi\Client%20Light%20Ex\Tmp\Client%20Light\MCN14\sample_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登録申請書"/>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itservice-ap.intra.hitachi.co.jp/cgi-bin/reception-r_cgi/kojinjoho.cgi?proj=in-house&amp;ac=UY0(I_2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2F72C-63DB-4020-B70C-48ECDD6FEDEB}">
  <sheetPr>
    <pageSetUpPr fitToPage="1"/>
  </sheetPr>
  <dimension ref="A2:CE69"/>
  <sheetViews>
    <sheetView topLeftCell="A46" zoomScaleNormal="100" workbookViewId="0">
      <selection activeCell="BZ29" sqref="BZ29"/>
    </sheetView>
  </sheetViews>
  <sheetFormatPr defaultColWidth="1.875" defaultRowHeight="11.25" customHeight="1"/>
  <cols>
    <col min="1" max="10" width="1.875" style="2"/>
    <col min="11" max="11" width="2.75" style="2" customWidth="1"/>
    <col min="12" max="13" width="1.875" style="2"/>
    <col min="14" max="14" width="2.375" style="2" customWidth="1"/>
    <col min="15" max="15" width="1.875" style="2" customWidth="1"/>
    <col min="16" max="16" width="2.375" style="2" customWidth="1"/>
    <col min="17" max="55" width="1.875" style="2"/>
    <col min="56" max="59" width="1.875" style="2" customWidth="1"/>
    <col min="60" max="16384" width="1.875" style="2"/>
  </cols>
  <sheetData>
    <row r="2" spans="2:53" s="3" customFormat="1" ht="18" customHeight="1">
      <c r="B2" s="28" t="s">
        <v>101</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35" t="s">
        <v>102</v>
      </c>
      <c r="AY2" s="35"/>
      <c r="AZ2" s="35"/>
      <c r="BA2" s="28"/>
    </row>
    <row r="3" spans="2:53" s="27" customFormat="1" ht="14.25" customHeight="1">
      <c r="B3" s="33"/>
      <c r="C3" s="28" t="s">
        <v>104</v>
      </c>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row>
    <row r="4" spans="2:53" s="31" customFormat="1" ht="12" customHeight="1">
      <c r="B4" s="33"/>
      <c r="C4" s="33" t="s">
        <v>105</v>
      </c>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4"/>
      <c r="AI4" s="32"/>
      <c r="AJ4" s="32"/>
      <c r="AK4" s="32"/>
      <c r="AL4" s="32"/>
      <c r="AM4" s="32"/>
      <c r="AN4" s="32"/>
      <c r="AO4" s="32"/>
      <c r="AP4" s="32"/>
      <c r="AQ4" s="32"/>
      <c r="AR4" s="32"/>
      <c r="AS4" s="32"/>
      <c r="AT4" s="32"/>
      <c r="AU4" s="32"/>
      <c r="AV4" s="32"/>
      <c r="AW4" s="32"/>
      <c r="AX4" s="32"/>
      <c r="AY4" s="32"/>
      <c r="AZ4" s="32"/>
      <c r="BA4" s="32"/>
    </row>
    <row r="5" spans="2:53" s="31" customFormat="1" ht="12" customHeight="1">
      <c r="B5" s="49" t="s">
        <v>103</v>
      </c>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32"/>
      <c r="AW5" s="32"/>
      <c r="AX5" s="32"/>
      <c r="AY5" s="32"/>
      <c r="AZ5" s="32"/>
      <c r="BA5" s="32"/>
    </row>
    <row r="6" spans="2:53" s="31" customFormat="1" ht="12" customHeight="1">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2"/>
      <c r="AJ6" s="32"/>
      <c r="AK6" s="32"/>
      <c r="AL6" s="32"/>
      <c r="AM6" s="32"/>
      <c r="AN6" s="32"/>
      <c r="AO6" s="32"/>
      <c r="AP6" s="32"/>
      <c r="AQ6" s="32"/>
      <c r="AR6" s="32"/>
      <c r="AS6" s="32"/>
      <c r="AT6" s="32"/>
      <c r="AU6" s="32"/>
      <c r="AV6" s="32"/>
      <c r="AW6" s="32"/>
      <c r="AX6" s="32"/>
      <c r="AY6" s="32"/>
      <c r="AZ6" s="32"/>
      <c r="BA6" s="32"/>
    </row>
    <row r="7" spans="2:53" ht="17.25" customHeight="1">
      <c r="B7" s="29"/>
      <c r="C7" s="50" t="s">
        <v>106</v>
      </c>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29"/>
    </row>
    <row r="8" spans="2:53" ht="13.5" customHeight="1">
      <c r="B8" s="29"/>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29"/>
    </row>
    <row r="9" spans="2:53" s="27" customFormat="1" ht="13.5" customHeight="1">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3" t="s">
        <v>107</v>
      </c>
      <c r="AN9" s="23"/>
      <c r="AO9" s="23"/>
      <c r="AP9" s="51"/>
      <c r="AQ9" s="51"/>
      <c r="AR9" s="51"/>
      <c r="AS9" s="23" t="s">
        <v>88</v>
      </c>
      <c r="AT9" s="51"/>
      <c r="AU9" s="51"/>
      <c r="AV9" s="23" t="s">
        <v>87</v>
      </c>
      <c r="AW9" s="51"/>
      <c r="AX9" s="51"/>
      <c r="AY9" s="23" t="s">
        <v>100</v>
      </c>
      <c r="AZ9" s="28"/>
      <c r="BA9" s="28"/>
    </row>
    <row r="10" spans="2:53" s="3" customFormat="1" ht="11.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row>
    <row r="11" spans="2:53" s="3" customFormat="1" ht="11.25" customHeight="1">
      <c r="B11" s="16"/>
      <c r="C11" s="16" t="s">
        <v>108</v>
      </c>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row>
    <row r="12" spans="2:53" s="3" customFormat="1" ht="11.25" customHeight="1">
      <c r="B12" s="16"/>
      <c r="C12" s="16"/>
      <c r="D12" s="16" t="s">
        <v>109</v>
      </c>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row>
    <row r="13" spans="2:53" s="3" customFormat="1" ht="11.25" customHeight="1">
      <c r="B13" s="16"/>
      <c r="C13" s="16"/>
      <c r="D13" s="16" t="s">
        <v>110</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row>
    <row r="14" spans="2:53" s="3" customFormat="1" ht="11.25" customHeight="1">
      <c r="B14" s="16"/>
      <c r="C14" s="16"/>
      <c r="D14" s="16" t="s">
        <v>111</v>
      </c>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row>
    <row r="15" spans="2:53" s="3" customFormat="1" ht="11.25" customHeight="1">
      <c r="B15" s="16"/>
      <c r="C15" s="16"/>
      <c r="D15" s="16" t="s">
        <v>112</v>
      </c>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row>
    <row r="16" spans="2:53" s="3" customFormat="1" ht="11.25" customHeight="1">
      <c r="B16" s="16"/>
      <c r="C16" s="16"/>
      <c r="D16" s="16" t="s">
        <v>113</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row>
    <row r="17" spans="2:55" s="3" customFormat="1" ht="11.25" customHeight="1">
      <c r="B17" s="16"/>
      <c r="C17" s="16"/>
      <c r="D17" s="16" t="s">
        <v>99</v>
      </c>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16"/>
      <c r="BA17" s="16"/>
      <c r="BC17" s="37" t="s">
        <v>115</v>
      </c>
    </row>
    <row r="18" spans="2:55" s="3" customFormat="1" ht="11.25" customHeight="1">
      <c r="B18" s="16"/>
      <c r="C18" s="16"/>
      <c r="D18" s="16" t="s">
        <v>98</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16"/>
      <c r="BA18" s="16"/>
      <c r="BC18" s="37" t="s">
        <v>115</v>
      </c>
    </row>
    <row r="19" spans="2:55" s="3" customFormat="1" ht="11.25" customHeight="1">
      <c r="B19" s="16"/>
      <c r="C19" s="16"/>
      <c r="D19" s="16" t="s">
        <v>97</v>
      </c>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6"/>
      <c r="BA19" s="16"/>
      <c r="BC19" s="37" t="s">
        <v>115</v>
      </c>
    </row>
    <row r="20" spans="2:55" s="3" customFormat="1" ht="11.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row>
    <row r="21" spans="2:55" s="3" customFormat="1" ht="13.5" customHeight="1">
      <c r="B21" s="16"/>
      <c r="C21" s="19" t="s">
        <v>114</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row>
    <row r="22" spans="2:55" s="3" customFormat="1" ht="13.5" customHeight="1">
      <c r="B22" s="16"/>
      <c r="C22" s="16"/>
      <c r="D22" s="16"/>
      <c r="E22" s="16" t="s">
        <v>116</v>
      </c>
      <c r="F22" s="16"/>
      <c r="G22" s="16"/>
      <c r="H22" s="16"/>
      <c r="I22" s="16"/>
      <c r="J22" s="16"/>
      <c r="K22" s="16"/>
      <c r="L22" s="16" t="s">
        <v>84</v>
      </c>
      <c r="M22" s="16"/>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16"/>
      <c r="AU22" s="16"/>
      <c r="AV22" s="16"/>
      <c r="AW22" s="16"/>
      <c r="AX22" s="16"/>
      <c r="AY22" s="16"/>
      <c r="AZ22" s="16"/>
      <c r="BA22" s="16"/>
    </row>
    <row r="23" spans="2:55" s="3" customFormat="1" ht="13.5" customHeight="1">
      <c r="B23" s="16"/>
      <c r="C23" s="16"/>
      <c r="D23" s="16"/>
      <c r="E23" s="16" t="s">
        <v>117</v>
      </c>
      <c r="F23" s="16"/>
      <c r="G23" s="16"/>
      <c r="H23" s="16"/>
      <c r="I23" s="16"/>
      <c r="J23" s="16"/>
      <c r="K23" s="16"/>
      <c r="L23" s="16" t="s">
        <v>84</v>
      </c>
      <c r="M23" s="16"/>
      <c r="N23" s="46" t="s">
        <v>0</v>
      </c>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16"/>
      <c r="AU23" s="16"/>
      <c r="AV23" s="16"/>
      <c r="AW23" s="16"/>
      <c r="AX23" s="16"/>
      <c r="AY23" s="16"/>
      <c r="AZ23" s="16"/>
      <c r="BA23" s="16"/>
    </row>
    <row r="24" spans="2:55" s="3" customFormat="1" ht="13.5" customHeight="1">
      <c r="B24" s="16"/>
      <c r="C24" s="16"/>
      <c r="D24" s="16"/>
      <c r="E24" s="16"/>
      <c r="F24" s="16"/>
      <c r="G24" s="16"/>
      <c r="H24" s="16"/>
      <c r="I24" s="16"/>
      <c r="J24" s="16"/>
      <c r="K24" s="16"/>
      <c r="L24" s="16"/>
      <c r="M24" s="1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16"/>
      <c r="AU24" s="16"/>
      <c r="AV24" s="16"/>
      <c r="AW24" s="16"/>
      <c r="AX24" s="16"/>
      <c r="AY24" s="16"/>
      <c r="AZ24" s="16"/>
      <c r="BA24" s="16"/>
    </row>
    <row r="25" spans="2:55" s="3" customFormat="1"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26"/>
      <c r="AU25" s="16"/>
      <c r="AV25" s="16"/>
      <c r="AW25" s="16"/>
      <c r="AX25" s="16"/>
      <c r="AY25" s="16"/>
      <c r="AZ25" s="16"/>
      <c r="BA25" s="16"/>
    </row>
    <row r="26" spans="2:55" s="3" customFormat="1" ht="13.5" customHeight="1">
      <c r="B26" s="16"/>
      <c r="C26" s="19" t="s">
        <v>124</v>
      </c>
      <c r="D26" s="16"/>
      <c r="E26" s="16"/>
      <c r="F26" s="16"/>
      <c r="G26" s="16"/>
      <c r="H26" s="16"/>
      <c r="I26" s="16"/>
      <c r="J26" s="16"/>
      <c r="K26" s="16"/>
      <c r="L26" s="16"/>
      <c r="M26" s="16"/>
      <c r="N26" s="16"/>
      <c r="O26" s="16"/>
      <c r="P26" s="16"/>
      <c r="Q26" s="16"/>
      <c r="R26" s="16"/>
      <c r="S26" s="16"/>
      <c r="T26" s="16"/>
      <c r="U26" s="16"/>
      <c r="V26" s="16"/>
      <c r="W26" s="16"/>
      <c r="X26" s="16"/>
      <c r="Y26" s="16"/>
      <c r="Z26" s="16"/>
      <c r="AA26" s="19"/>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row>
    <row r="27" spans="2:55" s="3" customFormat="1" ht="13.5" customHeight="1">
      <c r="B27" s="16"/>
      <c r="C27" s="16"/>
      <c r="D27" s="16"/>
      <c r="E27" s="16" t="s">
        <v>122</v>
      </c>
      <c r="F27" s="16"/>
      <c r="G27" s="16"/>
      <c r="H27" s="16"/>
      <c r="I27" s="16"/>
      <c r="J27" s="16"/>
      <c r="K27" s="16"/>
      <c r="L27" s="16" t="s">
        <v>84</v>
      </c>
      <c r="M27" s="16"/>
      <c r="N27" s="47"/>
      <c r="O27" s="47"/>
      <c r="P27" s="47"/>
      <c r="Q27" s="47"/>
      <c r="R27" s="47"/>
      <c r="S27" s="47"/>
      <c r="T27" s="47"/>
      <c r="U27" s="47"/>
      <c r="V27" s="47"/>
      <c r="W27" s="47"/>
      <c r="X27" s="47"/>
      <c r="Y27" s="47"/>
      <c r="Z27" s="16"/>
      <c r="AA27" s="16"/>
      <c r="AB27" s="16"/>
      <c r="AC27" s="16" t="s">
        <v>121</v>
      </c>
      <c r="AD27" s="16"/>
      <c r="AE27" s="16"/>
      <c r="AF27" s="16"/>
      <c r="AG27" s="16"/>
      <c r="AH27" s="16"/>
      <c r="AI27" s="16"/>
      <c r="AJ27" s="16" t="s">
        <v>84</v>
      </c>
      <c r="AK27" s="16"/>
      <c r="AL27" s="47"/>
      <c r="AM27" s="47"/>
      <c r="AN27" s="47"/>
      <c r="AO27" s="47"/>
      <c r="AP27" s="47"/>
      <c r="AQ27" s="47"/>
      <c r="AR27" s="47"/>
      <c r="AS27" s="47"/>
      <c r="AT27" s="47"/>
      <c r="AU27" s="47"/>
      <c r="AV27" s="47"/>
      <c r="AW27" s="47"/>
      <c r="AX27" s="16"/>
      <c r="AY27" s="16"/>
      <c r="AZ27" s="16"/>
      <c r="BA27" s="16"/>
    </row>
    <row r="28" spans="2:55" s="3" customFormat="1" ht="13.5" customHeight="1">
      <c r="B28" s="16"/>
      <c r="C28" s="16"/>
      <c r="D28" s="16"/>
      <c r="E28" s="16" t="s">
        <v>118</v>
      </c>
      <c r="F28" s="16"/>
      <c r="G28" s="16"/>
      <c r="H28" s="16"/>
      <c r="I28" s="16"/>
      <c r="J28" s="16"/>
      <c r="K28" s="16"/>
      <c r="L28" s="16" t="s">
        <v>84</v>
      </c>
      <c r="M28" s="16"/>
      <c r="N28" s="48"/>
      <c r="O28" s="48"/>
      <c r="P28" s="48"/>
      <c r="Q28" s="48"/>
      <c r="R28" s="48"/>
      <c r="S28" s="48"/>
      <c r="T28" s="48"/>
      <c r="U28" s="48"/>
      <c r="V28" s="48"/>
      <c r="W28" s="48"/>
      <c r="X28" s="48"/>
      <c r="Y28" s="48"/>
      <c r="Z28" s="16"/>
      <c r="AA28" s="16"/>
      <c r="AB28" s="16"/>
      <c r="AC28" s="16" t="s">
        <v>96</v>
      </c>
      <c r="AD28" s="16"/>
      <c r="AE28" s="16"/>
      <c r="AF28" s="16"/>
      <c r="AG28" s="16"/>
      <c r="AH28" s="16"/>
      <c r="AI28" s="16"/>
      <c r="AJ28" s="16" t="s">
        <v>84</v>
      </c>
      <c r="AK28" s="16"/>
      <c r="AL28" s="48"/>
      <c r="AM28" s="48"/>
      <c r="AN28" s="48"/>
      <c r="AO28" s="48"/>
      <c r="AP28" s="48"/>
      <c r="AQ28" s="48"/>
      <c r="AR28" s="48"/>
      <c r="AS28" s="48"/>
      <c r="AT28" s="48"/>
      <c r="AU28" s="48"/>
      <c r="AV28" s="48"/>
      <c r="AW28" s="48"/>
      <c r="AX28" s="16"/>
      <c r="AY28" s="16"/>
      <c r="AZ28" s="16"/>
      <c r="BA28" s="16"/>
    </row>
    <row r="29" spans="2:55" s="3" customFormat="1" ht="13.5" customHeight="1">
      <c r="B29" s="16"/>
      <c r="C29" s="16"/>
      <c r="D29" s="16"/>
      <c r="E29" s="16" t="s">
        <v>119</v>
      </c>
      <c r="F29" s="16"/>
      <c r="G29" s="16"/>
      <c r="H29" s="16"/>
      <c r="I29" s="16"/>
      <c r="J29" s="16"/>
      <c r="K29" s="16"/>
      <c r="L29" s="16" t="s">
        <v>84</v>
      </c>
      <c r="M29" s="16"/>
      <c r="N29" s="47"/>
      <c r="O29" s="47"/>
      <c r="P29" s="47"/>
      <c r="Q29" s="47"/>
      <c r="R29" s="47"/>
      <c r="S29" s="47"/>
      <c r="T29" s="47"/>
      <c r="U29" s="47"/>
      <c r="V29" s="47"/>
      <c r="W29" s="47"/>
      <c r="X29" s="47"/>
      <c r="Y29" s="47"/>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row>
    <row r="30" spans="2:55" s="3" customFormat="1" ht="13.5" customHeight="1">
      <c r="B30" s="16"/>
      <c r="C30" s="16"/>
      <c r="D30" s="16"/>
      <c r="E30" s="16" t="s">
        <v>120</v>
      </c>
      <c r="F30" s="16"/>
      <c r="G30" s="16"/>
      <c r="H30" s="16"/>
      <c r="I30" s="16"/>
      <c r="J30" s="16"/>
      <c r="K30" s="16"/>
      <c r="L30" s="16" t="s">
        <v>84</v>
      </c>
      <c r="M30" s="16"/>
      <c r="N30" s="47"/>
      <c r="O30" s="47"/>
      <c r="P30" s="47"/>
      <c r="Q30" s="47"/>
      <c r="R30" s="47"/>
      <c r="S30" s="47"/>
      <c r="T30" s="47"/>
      <c r="U30" s="47"/>
      <c r="V30" s="47"/>
      <c r="W30" s="47"/>
      <c r="X30" s="47"/>
      <c r="Y30" s="47"/>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row>
    <row r="31" spans="2:55" s="3" customFormat="1" ht="13.5" customHeight="1">
      <c r="B31" s="16"/>
      <c r="C31" s="16"/>
      <c r="D31" s="16"/>
      <c r="E31" s="16" t="s">
        <v>123</v>
      </c>
      <c r="F31" s="16"/>
      <c r="G31" s="16"/>
      <c r="H31" s="16"/>
      <c r="I31" s="16"/>
      <c r="J31" s="16"/>
      <c r="K31" s="16"/>
      <c r="L31" s="16" t="s">
        <v>84</v>
      </c>
      <c r="M31" s="1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16"/>
      <c r="AY31" s="16"/>
      <c r="AZ31" s="16"/>
      <c r="BA31" s="16"/>
    </row>
    <row r="32" spans="2:55" s="3" customFormat="1" ht="13.5" customHeight="1">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row>
    <row r="33" spans="1:83" s="3" customFormat="1" ht="13.5" customHeight="1">
      <c r="B33" s="16"/>
      <c r="C33" s="19" t="s">
        <v>125</v>
      </c>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row>
    <row r="34" spans="1:83" s="3" customFormat="1" ht="13.5" customHeight="1">
      <c r="B34" s="16"/>
      <c r="C34" s="19"/>
      <c r="D34" s="16"/>
      <c r="E34" s="16" t="s">
        <v>126</v>
      </c>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row>
    <row r="35" spans="1:83" s="3" customFormat="1" ht="13.5" customHeight="1">
      <c r="A35" s="2"/>
      <c r="B35" s="16"/>
      <c r="C35" s="16"/>
      <c r="D35" s="16"/>
      <c r="E35" s="21"/>
      <c r="F35" s="16"/>
      <c r="G35" s="16"/>
      <c r="H35" s="16"/>
      <c r="I35" s="16"/>
      <c r="J35" s="16"/>
      <c r="K35" s="16"/>
      <c r="L35" s="16"/>
      <c r="M35" s="16"/>
      <c r="N35" s="16"/>
      <c r="O35" s="16"/>
      <c r="P35" s="16"/>
      <c r="Q35" s="16"/>
      <c r="R35" s="16"/>
      <c r="S35" s="16"/>
      <c r="T35" s="21"/>
      <c r="U35" s="16"/>
      <c r="V35" s="21"/>
      <c r="W35" s="16"/>
      <c r="X35" s="16"/>
      <c r="Y35" s="16"/>
      <c r="Z35" s="16"/>
      <c r="AA35" s="16"/>
      <c r="AB35" s="16"/>
      <c r="AC35" s="16"/>
      <c r="AD35" s="16"/>
      <c r="AE35" s="16"/>
      <c r="AF35" s="16"/>
      <c r="AG35" s="16"/>
      <c r="AH35" s="16"/>
      <c r="AI35" s="16"/>
      <c r="AJ35" s="16"/>
      <c r="AK35" s="16"/>
      <c r="AL35" s="16"/>
      <c r="AM35" s="16"/>
      <c r="AN35" s="20"/>
      <c r="AO35" s="16"/>
      <c r="AP35" s="16"/>
      <c r="AQ35" s="16"/>
      <c r="AR35" s="16"/>
      <c r="AS35" s="16"/>
      <c r="AT35" s="16"/>
      <c r="AU35" s="16"/>
      <c r="AV35" s="16"/>
      <c r="AW35" s="16"/>
      <c r="AX35" s="16"/>
      <c r="AY35" s="16"/>
      <c r="AZ35" s="16"/>
      <c r="BA35" s="16"/>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row>
    <row r="36" spans="1:83" s="3" customFormat="1" ht="13.5" customHeight="1">
      <c r="A36" s="2"/>
      <c r="B36" s="16"/>
      <c r="C36" s="19" t="s">
        <v>95</v>
      </c>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row>
    <row r="37" spans="1:83" s="3" customFormat="1" ht="13.5" customHeight="1">
      <c r="A37" s="2"/>
      <c r="B37" s="16"/>
      <c r="C37" s="16"/>
      <c r="D37" s="16"/>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16"/>
      <c r="AZ37" s="16"/>
      <c r="BA37" s="16"/>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row>
    <row r="38" spans="1:83" s="3" customFormat="1" ht="13.5" customHeight="1">
      <c r="A38" s="2"/>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row>
    <row r="39" spans="1:83" s="3" customFormat="1" ht="13.5" customHeight="1">
      <c r="B39" s="16"/>
      <c r="C39" s="19" t="s">
        <v>127</v>
      </c>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row>
    <row r="40" spans="1:83" s="3" customFormat="1" ht="13.5" customHeight="1">
      <c r="B40" s="16"/>
      <c r="C40" s="16"/>
      <c r="D40" s="16" t="s">
        <v>128</v>
      </c>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row>
    <row r="41" spans="1:83" s="3" customFormat="1" ht="13.5" customHeight="1">
      <c r="B41" s="16"/>
      <c r="C41" s="25"/>
      <c r="D41" s="16"/>
      <c r="E41" s="18"/>
      <c r="F41" s="24" t="s">
        <v>103</v>
      </c>
      <c r="G41" s="18"/>
      <c r="H41" s="18"/>
      <c r="I41" s="18"/>
      <c r="J41" s="18"/>
      <c r="K41" s="18"/>
      <c r="L41" s="18"/>
      <c r="M41" s="18"/>
      <c r="N41" s="18"/>
      <c r="O41" s="18"/>
      <c r="P41" s="18"/>
      <c r="Q41" s="18"/>
      <c r="R41" s="18"/>
      <c r="S41" s="18"/>
      <c r="T41" s="18"/>
      <c r="U41" s="18"/>
      <c r="V41" s="18"/>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20"/>
      <c r="AY41" s="16"/>
      <c r="AZ41" s="16"/>
      <c r="BA41" s="16"/>
      <c r="BD41" s="4"/>
      <c r="BE41" s="4"/>
      <c r="BF41" s="4"/>
      <c r="BG41" s="4"/>
    </row>
    <row r="42" spans="1:83" s="3" customFormat="1" ht="13.5" customHeight="1">
      <c r="B42" s="16"/>
      <c r="C42" s="25"/>
      <c r="D42" s="16"/>
      <c r="E42" s="18"/>
      <c r="F42" s="24"/>
      <c r="G42" s="18"/>
      <c r="H42" s="18"/>
      <c r="I42" s="18"/>
      <c r="J42" s="18"/>
      <c r="K42" s="18"/>
      <c r="L42" s="18"/>
      <c r="M42" s="18"/>
      <c r="N42" s="18"/>
      <c r="O42" s="18"/>
      <c r="P42" s="18"/>
      <c r="Q42" s="18"/>
      <c r="R42" s="18"/>
      <c r="S42" s="18"/>
      <c r="T42" s="18"/>
      <c r="U42" s="18"/>
      <c r="V42" s="18"/>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20"/>
      <c r="AY42" s="16"/>
      <c r="AZ42" s="16"/>
      <c r="BA42" s="16"/>
      <c r="BD42" s="4"/>
      <c r="BE42" s="4"/>
      <c r="BF42" s="4"/>
      <c r="BG42" s="4"/>
    </row>
    <row r="43" spans="1:83" s="3" customFormat="1" ht="13.5" customHeight="1">
      <c r="B43" s="16"/>
      <c r="C43" s="25" t="s">
        <v>132</v>
      </c>
      <c r="D43" s="16"/>
      <c r="E43" s="18"/>
      <c r="F43" s="24"/>
      <c r="G43" s="18"/>
      <c r="H43" s="18"/>
      <c r="I43" s="18"/>
      <c r="J43" s="18"/>
      <c r="K43" s="18"/>
      <c r="L43" s="18"/>
      <c r="M43" s="18"/>
      <c r="N43" s="18"/>
      <c r="O43" s="18"/>
      <c r="P43" s="18"/>
      <c r="Q43" s="18"/>
      <c r="R43" s="18"/>
      <c r="S43" s="18"/>
      <c r="T43" s="18"/>
      <c r="U43" s="18"/>
      <c r="V43" s="18"/>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20"/>
      <c r="AY43" s="16"/>
      <c r="AZ43" s="16"/>
      <c r="BA43" s="16"/>
      <c r="BD43" s="4"/>
      <c r="BE43" s="4"/>
      <c r="BF43" s="4"/>
      <c r="BG43" s="4"/>
    </row>
    <row r="44" spans="1:83" s="3" customFormat="1" ht="13.5" customHeight="1">
      <c r="B44" s="16"/>
      <c r="C44" s="25"/>
      <c r="D44" s="16" t="s">
        <v>133</v>
      </c>
      <c r="E44" s="18"/>
      <c r="F44" s="24"/>
      <c r="G44" s="18"/>
      <c r="H44" s="18"/>
      <c r="I44" s="18"/>
      <c r="J44" s="18"/>
      <c r="K44" s="18"/>
      <c r="L44" s="18"/>
      <c r="M44" s="18"/>
      <c r="N44" s="18"/>
      <c r="O44" s="18"/>
      <c r="P44" s="18"/>
      <c r="Q44" s="18"/>
      <c r="R44" s="18"/>
      <c r="S44" s="18"/>
      <c r="T44" s="18"/>
      <c r="U44" s="18"/>
      <c r="V44" s="18"/>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20"/>
      <c r="AY44" s="16"/>
      <c r="AZ44" s="16"/>
      <c r="BA44" s="16"/>
      <c r="BD44" s="4"/>
      <c r="BE44" s="4"/>
      <c r="BF44" s="4"/>
      <c r="BG44" s="4"/>
    </row>
    <row r="45" spans="1:83" s="3" customFormat="1" ht="13.5" customHeight="1">
      <c r="B45" s="16"/>
      <c r="C45" s="25"/>
      <c r="D45" s="16" t="s">
        <v>134</v>
      </c>
      <c r="E45" s="18"/>
      <c r="F45" s="24"/>
      <c r="G45" s="18"/>
      <c r="H45" s="18"/>
      <c r="I45" s="18"/>
      <c r="J45" s="18"/>
      <c r="K45" s="18"/>
      <c r="L45" s="18"/>
      <c r="M45" s="18"/>
      <c r="N45" s="18"/>
      <c r="O45" s="18"/>
      <c r="P45" s="18"/>
      <c r="Q45" s="18"/>
      <c r="R45" s="18"/>
      <c r="S45" s="18"/>
      <c r="T45" s="18"/>
      <c r="U45" s="18"/>
      <c r="V45" s="18"/>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20"/>
      <c r="AY45" s="16"/>
      <c r="AZ45" s="16"/>
      <c r="BA45" s="16"/>
      <c r="BD45" s="4"/>
      <c r="BE45" s="4"/>
      <c r="BF45" s="4"/>
      <c r="BG45" s="4"/>
    </row>
    <row r="46" spans="1:83" s="3" customFormat="1" ht="13.5" customHeight="1" thickBot="1">
      <c r="B46" s="16"/>
      <c r="C46" s="25"/>
      <c r="D46" s="16"/>
      <c r="E46" s="18"/>
      <c r="F46" s="24"/>
      <c r="G46" s="18"/>
      <c r="H46" s="18"/>
      <c r="I46" s="18"/>
      <c r="J46" s="18"/>
      <c r="K46" s="18"/>
      <c r="L46" s="18"/>
      <c r="M46" s="18"/>
      <c r="N46" s="18"/>
      <c r="O46" s="18"/>
      <c r="P46" s="18"/>
      <c r="Q46" s="18"/>
      <c r="R46" s="18"/>
      <c r="S46" s="18"/>
      <c r="T46" s="18"/>
      <c r="U46" s="18"/>
      <c r="V46" s="18"/>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20"/>
      <c r="AY46" s="16"/>
      <c r="AZ46" s="16"/>
      <c r="BA46" s="16"/>
      <c r="BD46" s="4"/>
      <c r="BE46" s="4"/>
      <c r="BF46" s="4"/>
      <c r="BG46" s="4"/>
    </row>
    <row r="47" spans="1:83" s="3" customFormat="1" ht="32.25" customHeight="1" thickBot="1">
      <c r="B47" s="16"/>
      <c r="C47" s="25"/>
      <c r="D47" s="64" t="s">
        <v>135</v>
      </c>
      <c r="E47" s="65"/>
      <c r="F47" s="65"/>
      <c r="G47" s="65"/>
      <c r="H47" s="65"/>
      <c r="I47" s="65"/>
      <c r="J47" s="65"/>
      <c r="K47" s="65"/>
      <c r="L47" s="65"/>
      <c r="M47" s="65"/>
      <c r="N47" s="65"/>
      <c r="O47" s="65"/>
      <c r="P47" s="66"/>
      <c r="Q47" s="61"/>
      <c r="R47" s="62"/>
      <c r="S47" s="62"/>
      <c r="T47" s="62"/>
      <c r="U47" s="63"/>
      <c r="V47" s="18"/>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20"/>
      <c r="AY47" s="16"/>
      <c r="AZ47" s="16"/>
      <c r="BA47" s="16"/>
      <c r="BD47" s="4"/>
      <c r="BE47" s="4"/>
      <c r="BF47" s="4"/>
      <c r="BG47" s="4"/>
    </row>
    <row r="48" spans="1:83" s="3" customFormat="1" ht="13.5" customHeight="1">
      <c r="B48" s="16"/>
      <c r="C48" s="25"/>
      <c r="D48" s="16"/>
      <c r="E48" s="18"/>
      <c r="F48" s="24"/>
      <c r="G48" s="18"/>
      <c r="H48" s="18"/>
      <c r="I48" s="18"/>
      <c r="J48" s="18"/>
      <c r="K48" s="18"/>
      <c r="L48" s="18"/>
      <c r="M48" s="18"/>
      <c r="N48" s="18"/>
      <c r="O48" s="18"/>
      <c r="P48" s="18"/>
      <c r="Q48" s="18"/>
      <c r="R48" s="18"/>
      <c r="S48" s="18"/>
      <c r="T48" s="18"/>
      <c r="U48" s="18"/>
      <c r="V48" s="18"/>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20"/>
      <c r="AY48" s="16"/>
      <c r="AZ48" s="16"/>
      <c r="BA48" s="16"/>
      <c r="BD48" s="4"/>
      <c r="BE48" s="4"/>
      <c r="BF48" s="4"/>
      <c r="BG48" s="4"/>
    </row>
    <row r="49" spans="1:83" s="3" customFormat="1" ht="13.5" customHeight="1">
      <c r="B49" s="16"/>
      <c r="C49" s="25"/>
      <c r="D49" s="16"/>
      <c r="E49" s="18"/>
      <c r="F49" s="24"/>
      <c r="G49" s="18"/>
      <c r="H49" s="18"/>
      <c r="I49" s="18"/>
      <c r="J49" s="18"/>
      <c r="K49" s="18"/>
      <c r="L49" s="18"/>
      <c r="M49" s="18"/>
      <c r="N49" s="18"/>
      <c r="O49" s="18"/>
      <c r="P49" s="18"/>
      <c r="Q49" s="18"/>
      <c r="R49" s="18"/>
      <c r="S49" s="18"/>
      <c r="T49" s="18"/>
      <c r="U49" s="18"/>
      <c r="V49" s="18"/>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20"/>
      <c r="AY49" s="16"/>
      <c r="AZ49" s="16"/>
      <c r="BA49" s="16"/>
      <c r="BD49" s="4"/>
      <c r="BE49" s="4"/>
      <c r="BF49" s="4"/>
      <c r="BG49" s="4"/>
    </row>
    <row r="50" spans="1:83" s="3" customFormat="1" ht="13.5" customHeight="1">
      <c r="B50" s="16"/>
      <c r="C50" s="25"/>
      <c r="D50" s="59" t="s">
        <v>94</v>
      </c>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AN50" s="60"/>
      <c r="AO50" s="60"/>
      <c r="AP50" s="60"/>
      <c r="AQ50" s="60"/>
      <c r="AR50" s="60"/>
      <c r="AS50" s="60"/>
      <c r="AT50" s="60"/>
      <c r="AU50" s="60"/>
      <c r="AV50" s="60"/>
      <c r="AW50" s="60"/>
      <c r="AX50" s="60"/>
      <c r="AY50" s="16"/>
      <c r="AZ50" s="16"/>
      <c r="BA50" s="16"/>
      <c r="BD50" s="4"/>
      <c r="BE50" s="4"/>
      <c r="BF50" s="4"/>
      <c r="BG50" s="4"/>
    </row>
    <row r="51" spans="1:83" s="3" customFormat="1" ht="13.5" customHeight="1">
      <c r="B51" s="16"/>
      <c r="C51" s="25"/>
      <c r="D51" s="16"/>
      <c r="E51" s="18"/>
      <c r="F51" s="24"/>
      <c r="G51" s="18"/>
      <c r="H51" s="18"/>
      <c r="I51" s="18"/>
      <c r="J51" s="18"/>
      <c r="K51" s="18"/>
      <c r="L51" s="18"/>
      <c r="M51" s="18"/>
      <c r="N51" s="18"/>
      <c r="O51" s="18"/>
      <c r="P51" s="18"/>
      <c r="Q51" s="18"/>
      <c r="R51" s="18"/>
      <c r="S51" s="18"/>
      <c r="T51" s="18"/>
      <c r="U51" s="18"/>
      <c r="V51" s="18"/>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20"/>
      <c r="AY51" s="16"/>
      <c r="AZ51" s="16"/>
      <c r="BA51" s="16"/>
      <c r="BD51" s="4"/>
      <c r="BE51" s="4"/>
      <c r="BF51" s="4"/>
      <c r="BG51" s="4"/>
    </row>
    <row r="52" spans="1:83" s="3" customFormat="1" ht="13.5" customHeight="1">
      <c r="B52" s="16"/>
      <c r="C52" s="19" t="s">
        <v>93</v>
      </c>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row>
    <row r="53" spans="1:83" s="3" customFormat="1" ht="13.5" customHeight="1">
      <c r="B53" s="16"/>
      <c r="C53" s="19"/>
      <c r="D53" s="16"/>
      <c r="E53" s="16" t="s">
        <v>92</v>
      </c>
      <c r="F53" s="16"/>
      <c r="G53" s="16"/>
      <c r="H53" s="16"/>
      <c r="I53" s="16"/>
      <c r="J53" s="16"/>
      <c r="K53" s="16"/>
      <c r="L53" s="16"/>
      <c r="M53" s="16"/>
      <c r="N53" s="16" t="s">
        <v>84</v>
      </c>
      <c r="O53" s="16"/>
      <c r="P53" s="57" t="s">
        <v>91</v>
      </c>
      <c r="Q53" s="57"/>
      <c r="R53" s="57"/>
      <c r="S53" s="57"/>
      <c r="T53" s="57"/>
      <c r="U53" s="57"/>
      <c r="V53" s="57"/>
      <c r="W53" s="57"/>
      <c r="X53" s="57"/>
      <c r="Y53" s="57"/>
      <c r="Z53" s="57"/>
      <c r="AA53" s="57"/>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row>
    <row r="54" spans="1:83" s="3" customFormat="1" ht="13.5" customHeight="1">
      <c r="B54" s="16"/>
      <c r="C54" s="19"/>
      <c r="D54" s="16"/>
      <c r="E54" s="16" t="s">
        <v>90</v>
      </c>
      <c r="F54" s="16"/>
      <c r="G54" s="16"/>
      <c r="H54" s="16"/>
      <c r="I54" s="16"/>
      <c r="J54" s="16"/>
      <c r="K54" s="16"/>
      <c r="L54" s="16"/>
      <c r="M54" s="16"/>
      <c r="N54" s="16" t="s">
        <v>84</v>
      </c>
      <c r="O54" s="16"/>
      <c r="P54" s="55"/>
      <c r="Q54" s="55"/>
      <c r="R54" s="55"/>
      <c r="S54" s="23" t="s">
        <v>88</v>
      </c>
      <c r="T54" s="55"/>
      <c r="U54" s="55"/>
      <c r="V54" s="23" t="s">
        <v>87</v>
      </c>
      <c r="W54" s="55"/>
      <c r="X54" s="55"/>
      <c r="Y54" s="23" t="s">
        <v>86</v>
      </c>
      <c r="Z54" s="22"/>
      <c r="AA54" s="22"/>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row>
    <row r="55" spans="1:83" s="3" customFormat="1" ht="13.5" customHeight="1">
      <c r="B55" s="16"/>
      <c r="C55" s="19"/>
      <c r="D55" s="16"/>
      <c r="E55" s="16" t="s">
        <v>89</v>
      </c>
      <c r="F55" s="16"/>
      <c r="G55" s="16"/>
      <c r="H55" s="16"/>
      <c r="I55" s="16"/>
      <c r="J55" s="16"/>
      <c r="K55" s="16"/>
      <c r="L55" s="16"/>
      <c r="M55" s="16"/>
      <c r="N55" s="16" t="s">
        <v>84</v>
      </c>
      <c r="O55" s="16"/>
      <c r="P55" s="55"/>
      <c r="Q55" s="55"/>
      <c r="R55" s="55"/>
      <c r="S55" s="23" t="s">
        <v>88</v>
      </c>
      <c r="T55" s="55"/>
      <c r="U55" s="55"/>
      <c r="V55" s="23" t="s">
        <v>87</v>
      </c>
      <c r="W55" s="55"/>
      <c r="X55" s="55"/>
      <c r="Y55" s="23" t="s">
        <v>86</v>
      </c>
      <c r="Z55" s="22"/>
      <c r="AA55" s="22"/>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row>
    <row r="56" spans="1:83" ht="13.5" customHeight="1">
      <c r="A56" s="3"/>
      <c r="B56" s="16"/>
      <c r="C56" s="16"/>
      <c r="D56" s="16"/>
      <c r="E56" s="16" t="s">
        <v>85</v>
      </c>
      <c r="F56" s="16"/>
      <c r="G56" s="16"/>
      <c r="H56" s="16"/>
      <c r="I56" s="16"/>
      <c r="J56" s="16"/>
      <c r="K56" s="16"/>
      <c r="L56" s="16"/>
      <c r="M56" s="16"/>
      <c r="N56" s="16" t="s">
        <v>84</v>
      </c>
      <c r="O56" s="16"/>
      <c r="P56" s="53">
        <f>受講者情報!M24</f>
        <v>0</v>
      </c>
      <c r="Q56" s="54"/>
      <c r="R56" s="54"/>
      <c r="S56" s="54"/>
      <c r="T56" s="54"/>
      <c r="U56" s="54"/>
      <c r="V56" s="54"/>
      <c r="W56" s="54"/>
      <c r="X56" s="54"/>
      <c r="Y56" s="54"/>
      <c r="Z56" s="54"/>
      <c r="AA56" s="54"/>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row>
    <row r="57" spans="1:83" s="3" customFormat="1" ht="13.5" customHeight="1">
      <c r="A57" s="2"/>
      <c r="B57" s="16"/>
      <c r="C57" s="16"/>
      <c r="D57" s="16"/>
      <c r="E57" s="21"/>
      <c r="F57" s="16"/>
      <c r="G57" s="16"/>
      <c r="H57" s="16"/>
      <c r="I57" s="16"/>
      <c r="J57" s="16"/>
      <c r="K57" s="16"/>
      <c r="L57" s="16"/>
      <c r="M57" s="16"/>
      <c r="N57" s="16"/>
      <c r="O57" s="16"/>
      <c r="P57" s="16"/>
      <c r="Q57" s="16"/>
      <c r="R57" s="16"/>
      <c r="S57" s="16"/>
      <c r="T57" s="21"/>
      <c r="U57" s="16"/>
      <c r="V57" s="21"/>
      <c r="W57" s="16"/>
      <c r="X57" s="16"/>
      <c r="Y57" s="16"/>
      <c r="Z57" s="16"/>
      <c r="AA57" s="16"/>
      <c r="AB57" s="16"/>
      <c r="AC57" s="16"/>
      <c r="AD57" s="16"/>
      <c r="AE57" s="16"/>
      <c r="AF57" s="16"/>
      <c r="AG57" s="16"/>
      <c r="AH57" s="16"/>
      <c r="AI57" s="16"/>
      <c r="AJ57" s="16"/>
      <c r="AK57" s="16"/>
      <c r="AL57" s="16"/>
      <c r="AM57" s="16"/>
      <c r="AN57" s="20"/>
      <c r="AO57" s="16"/>
      <c r="AP57" s="16"/>
      <c r="AQ57" s="16"/>
      <c r="AR57" s="16"/>
      <c r="AS57" s="16"/>
      <c r="AT57" s="16"/>
      <c r="AU57" s="16"/>
      <c r="AV57" s="16"/>
      <c r="AW57" s="16"/>
      <c r="AX57" s="16"/>
      <c r="AY57" s="16"/>
      <c r="AZ57" s="16"/>
      <c r="BA57" s="16"/>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row>
    <row r="58" spans="1:83" s="3" customFormat="1" ht="13.5" customHeight="1">
      <c r="A58" s="2"/>
      <c r="B58" s="16"/>
      <c r="C58" s="19" t="s">
        <v>83</v>
      </c>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row>
    <row r="59" spans="1:83" s="3" customFormat="1" ht="13.5" customHeight="1">
      <c r="A59" s="2"/>
      <c r="B59" s="16"/>
      <c r="C59" s="16"/>
      <c r="D59" s="16"/>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16"/>
      <c r="AZ59" s="16"/>
      <c r="BA59" s="16"/>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row>
    <row r="60" spans="1:83" s="3" customFormat="1" ht="13.5" customHeight="1">
      <c r="A60" s="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row>
    <row r="61" spans="1:83" s="3" customFormat="1" ht="11.25" customHeight="1">
      <c r="B61" s="16"/>
      <c r="C61" s="16"/>
      <c r="D61" s="16"/>
      <c r="E61" s="18"/>
      <c r="F61" s="18"/>
      <c r="G61" s="18"/>
      <c r="H61" s="18"/>
      <c r="I61" s="18"/>
      <c r="J61" s="18"/>
      <c r="K61" s="18"/>
      <c r="L61" s="18"/>
      <c r="M61" s="18"/>
      <c r="N61" s="18"/>
      <c r="O61" s="18"/>
      <c r="P61" s="18"/>
      <c r="Q61" s="18"/>
      <c r="R61" s="18"/>
      <c r="S61" s="18"/>
      <c r="T61" s="18"/>
      <c r="U61" s="18"/>
      <c r="V61" s="18"/>
      <c r="W61" s="16"/>
      <c r="X61" s="16"/>
      <c r="Y61" s="16"/>
      <c r="Z61" s="16"/>
      <c r="AA61" s="16"/>
      <c r="AB61" s="16"/>
      <c r="AC61" s="16"/>
      <c r="AD61" s="16"/>
      <c r="AE61" s="16"/>
      <c r="AF61" s="16"/>
      <c r="AG61" s="17"/>
      <c r="AH61" s="17"/>
      <c r="AI61" s="16"/>
      <c r="AJ61" s="16"/>
      <c r="AK61" s="16"/>
      <c r="AL61" s="16"/>
      <c r="AM61" s="16"/>
      <c r="AN61" s="16"/>
      <c r="AO61" s="16"/>
      <c r="AP61" s="16"/>
      <c r="AQ61" s="16"/>
      <c r="AR61" s="16"/>
      <c r="AS61" s="16"/>
      <c r="AT61" s="16"/>
      <c r="AU61" s="16"/>
      <c r="AV61" s="16"/>
      <c r="AW61" s="16"/>
      <c r="AX61" s="16"/>
      <c r="AY61" s="15"/>
      <c r="AZ61" s="14"/>
      <c r="BA61" s="13">
        <v>11</v>
      </c>
      <c r="BE61" s="4" t="s">
        <v>81</v>
      </c>
      <c r="BF61" s="12" t="s">
        <v>82</v>
      </c>
      <c r="BG61" s="12"/>
      <c r="BH61" s="11"/>
    </row>
    <row r="62" spans="1:83" s="3" customFormat="1" ht="11.25" customHeight="1">
      <c r="B62" s="10"/>
      <c r="E62" s="5"/>
      <c r="F62" s="5"/>
      <c r="G62" s="5"/>
      <c r="H62" s="5"/>
      <c r="I62" s="5"/>
      <c r="BD62" s="4" t="s">
        <v>81</v>
      </c>
    </row>
    <row r="63" spans="1:83" s="3" customFormat="1" ht="11.25" customHeight="1">
      <c r="B63" s="9"/>
      <c r="C63" s="5"/>
      <c r="D63" s="5"/>
      <c r="E63" s="5"/>
      <c r="F63" s="5"/>
      <c r="G63" s="5"/>
      <c r="H63" s="5"/>
      <c r="I63" s="5"/>
      <c r="BD63" s="4" t="s">
        <v>80</v>
      </c>
    </row>
    <row r="64" spans="1:83" s="3" customFormat="1" ht="11.25" customHeight="1">
      <c r="B64" s="5"/>
      <c r="C64" s="6"/>
      <c r="D64" s="8"/>
      <c r="E64" s="5"/>
      <c r="F64" s="6"/>
      <c r="G64" s="6"/>
      <c r="H64" s="5"/>
      <c r="I64" s="5"/>
      <c r="BD64" s="4" t="s">
        <v>79</v>
      </c>
    </row>
    <row r="65" spans="2:56" s="3" customFormat="1" ht="11.25" customHeight="1">
      <c r="B65" s="5"/>
      <c r="C65" s="6"/>
      <c r="E65" s="5"/>
      <c r="F65" s="6"/>
      <c r="G65" s="6"/>
      <c r="H65" s="5"/>
      <c r="I65" s="5"/>
      <c r="BD65" s="4" t="s">
        <v>78</v>
      </c>
    </row>
    <row r="66" spans="2:56" s="3" customFormat="1" ht="11.25" customHeight="1">
      <c r="B66" s="5"/>
      <c r="C66" s="7"/>
      <c r="E66" s="5"/>
      <c r="F66" s="6"/>
      <c r="G66" s="5"/>
      <c r="H66" s="5"/>
      <c r="I66" s="5"/>
      <c r="BD66" s="4" t="s">
        <v>77</v>
      </c>
    </row>
    <row r="67" spans="2:56" s="3" customFormat="1" ht="11.25" customHeight="1">
      <c r="E67" s="5"/>
      <c r="F67" s="5"/>
      <c r="G67" s="5"/>
      <c r="H67" s="5"/>
      <c r="I67" s="5"/>
      <c r="BD67" s="4" t="s">
        <v>76</v>
      </c>
    </row>
    <row r="68" spans="2:56" s="3" customFormat="1" ht="11.25" customHeight="1"/>
    <row r="69" spans="2:56" s="3" customFormat="1" ht="11.25" customHeight="1"/>
  </sheetData>
  <sheetProtection selectLockedCells="1"/>
  <protectedRanges>
    <protectedRange sqref="AT9 AW9 AA22:AR22 AL27:AW28 E37 E59 P56:AA56 P53:AA53 W54:W55 N23:N24 N27:Z31 Z54:AA55 T54:T55" name="範囲1_1"/>
  </protectedRanges>
  <mergeCells count="28">
    <mergeCell ref="N31:AW31"/>
    <mergeCell ref="P53:AA53"/>
    <mergeCell ref="E37:AX37"/>
    <mergeCell ref="D50:AX50"/>
    <mergeCell ref="Q47:U47"/>
    <mergeCell ref="D47:P47"/>
    <mergeCell ref="E59:AX59"/>
    <mergeCell ref="P56:AA56"/>
    <mergeCell ref="P54:R54"/>
    <mergeCell ref="T54:U54"/>
    <mergeCell ref="W54:X54"/>
    <mergeCell ref="P55:R55"/>
    <mergeCell ref="T55:U55"/>
    <mergeCell ref="W55:X55"/>
    <mergeCell ref="B5:AU5"/>
    <mergeCell ref="C7:AZ7"/>
    <mergeCell ref="AP9:AR9"/>
    <mergeCell ref="AT9:AU9"/>
    <mergeCell ref="AW9:AX9"/>
    <mergeCell ref="N22:AS22"/>
    <mergeCell ref="N24:AS24"/>
    <mergeCell ref="N30:Y30"/>
    <mergeCell ref="N23:AS23"/>
    <mergeCell ref="N27:Y27"/>
    <mergeCell ref="AL27:AW27"/>
    <mergeCell ref="N28:Y28"/>
    <mergeCell ref="AL28:AW28"/>
    <mergeCell ref="N29:Y29"/>
  </mergeCells>
  <phoneticPr fontId="1"/>
  <dataValidations count="1">
    <dataValidation type="list" allowBlank="1" showInputMessage="1" showErrorMessage="1" sqref="Q47:U47" xr:uid="{A85D57BD-78CA-4B23-B98C-A39AE2D6584D}">
      <formula1>"✔"</formula1>
    </dataValidation>
  </dataValidations>
  <hyperlinks>
    <hyperlink ref="F41" r:id="rId1" display="http://itservice-ap.intra.hitachi.co.jp/cgi-bin/reception-r_cgi/kojinjoho.cgi?proj=in-house&amp;ac=UY0(I_28)" xr:uid="{42B2D781-C59C-4EFE-980A-704ED262061E}"/>
  </hyperlinks>
  <pageMargins left="0.59055118110236227" right="0" top="0.19685039370078741" bottom="0" header="0.31496062992125984" footer="0.51181102362204722"/>
  <pageSetup paperSize="9" scale="88"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FC43E-E1A9-4031-A110-81CC730491D2}">
  <dimension ref="B1:M28"/>
  <sheetViews>
    <sheetView zoomScale="70" zoomScaleNormal="70" workbookViewId="0">
      <selection activeCell="E11" sqref="E11"/>
    </sheetView>
  </sheetViews>
  <sheetFormatPr defaultRowHeight="18.75"/>
  <cols>
    <col min="1" max="1" width="3.25" customWidth="1"/>
    <col min="2" max="2" width="3.5" bestFit="1" customWidth="1"/>
    <col min="3" max="4" width="15.625" customWidth="1"/>
    <col min="5" max="5" width="19.875" customWidth="1"/>
    <col min="9" max="9" width="24.25" customWidth="1"/>
    <col min="10" max="10" width="16.5" customWidth="1"/>
    <col min="11" max="11" width="45" customWidth="1"/>
    <col min="12" max="12" width="17.875" bestFit="1" customWidth="1"/>
    <col min="13" max="13" width="17.875" customWidth="1"/>
  </cols>
  <sheetData>
    <row r="1" spans="2:13">
      <c r="B1" t="s">
        <v>12</v>
      </c>
    </row>
    <row r="2" spans="2:13">
      <c r="B2" s="70" t="s">
        <v>6</v>
      </c>
      <c r="C2" s="72" t="s">
        <v>10</v>
      </c>
      <c r="D2" s="72"/>
      <c r="E2" s="72"/>
      <c r="F2" s="72"/>
      <c r="G2" s="72"/>
      <c r="H2" s="72"/>
      <c r="I2" s="72"/>
      <c r="J2" s="73" t="s">
        <v>159</v>
      </c>
      <c r="K2" s="69" t="s">
        <v>11</v>
      </c>
      <c r="L2" s="67" t="s">
        <v>129</v>
      </c>
      <c r="M2" s="67" t="s">
        <v>140</v>
      </c>
    </row>
    <row r="3" spans="2:13">
      <c r="B3" s="71"/>
      <c r="C3" s="41" t="s">
        <v>9</v>
      </c>
      <c r="D3" s="41" t="s">
        <v>8</v>
      </c>
      <c r="E3" s="41" t="s">
        <v>1</v>
      </c>
      <c r="F3" s="41" t="s">
        <v>2</v>
      </c>
      <c r="G3" s="41" t="s">
        <v>4</v>
      </c>
      <c r="H3" s="41" t="s">
        <v>5</v>
      </c>
      <c r="I3" s="41" t="s">
        <v>3</v>
      </c>
      <c r="J3" s="68"/>
      <c r="K3" s="69"/>
      <c r="L3" s="68"/>
      <c r="M3" s="68"/>
    </row>
    <row r="4" spans="2:13">
      <c r="B4" s="1">
        <v>1</v>
      </c>
      <c r="C4" s="1"/>
      <c r="D4" s="1"/>
      <c r="E4" s="1"/>
      <c r="F4" s="1"/>
      <c r="G4" s="1"/>
      <c r="H4" s="1"/>
      <c r="I4" s="1"/>
      <c r="J4" s="1"/>
      <c r="K4" s="1" t="s">
        <v>149</v>
      </c>
      <c r="L4" s="1"/>
      <c r="M4" s="43">
        <f>VLOOKUP($K4,メニュー!$B$1:$I$9,2,FALSE)</f>
        <v>0</v>
      </c>
    </row>
    <row r="5" spans="2:13">
      <c r="B5" s="1">
        <v>2</v>
      </c>
      <c r="C5" s="1"/>
      <c r="D5" s="1"/>
      <c r="E5" s="1"/>
      <c r="F5" s="1"/>
      <c r="G5" s="1"/>
      <c r="H5" s="1"/>
      <c r="I5" s="1"/>
      <c r="J5" s="1"/>
      <c r="K5" s="1" t="s">
        <v>149</v>
      </c>
      <c r="L5" s="1"/>
      <c r="M5" s="43">
        <f>VLOOKUP($K5,メニュー!$B$1:$I$9,2,FALSE)</f>
        <v>0</v>
      </c>
    </row>
    <row r="6" spans="2:13">
      <c r="B6" s="1">
        <v>3</v>
      </c>
      <c r="C6" s="1"/>
      <c r="D6" s="1"/>
      <c r="E6" s="1"/>
      <c r="F6" s="1"/>
      <c r="G6" s="1"/>
      <c r="H6" s="1"/>
      <c r="I6" s="1"/>
      <c r="J6" s="1"/>
      <c r="K6" s="1" t="s">
        <v>149</v>
      </c>
      <c r="L6" s="1"/>
      <c r="M6" s="43">
        <f>VLOOKUP($K6,メニュー!$B$1:$I$9,2,FALSE)</f>
        <v>0</v>
      </c>
    </row>
    <row r="7" spans="2:13">
      <c r="B7" s="1">
        <v>4</v>
      </c>
      <c r="C7" s="1"/>
      <c r="D7" s="1"/>
      <c r="E7" s="1"/>
      <c r="F7" s="1"/>
      <c r="G7" s="1"/>
      <c r="H7" s="1"/>
      <c r="I7" s="1"/>
      <c r="J7" s="1"/>
      <c r="K7" s="1" t="s">
        <v>149</v>
      </c>
      <c r="L7" s="1"/>
      <c r="M7" s="43">
        <f>VLOOKUP($K7,メニュー!$B$1:$I$9,2,FALSE)</f>
        <v>0</v>
      </c>
    </row>
    <row r="8" spans="2:13">
      <c r="B8" s="1">
        <v>5</v>
      </c>
      <c r="C8" s="1"/>
      <c r="D8" s="1"/>
      <c r="E8" s="1"/>
      <c r="F8" s="1"/>
      <c r="G8" s="1"/>
      <c r="H8" s="1"/>
      <c r="I8" s="1"/>
      <c r="J8" s="1"/>
      <c r="K8" s="1" t="s">
        <v>149</v>
      </c>
      <c r="L8" s="1"/>
      <c r="M8" s="43">
        <f>VLOOKUP($K8,メニュー!$B$1:$I$9,2,FALSE)</f>
        <v>0</v>
      </c>
    </row>
    <row r="9" spans="2:13">
      <c r="B9" s="1">
        <v>6</v>
      </c>
      <c r="C9" s="1"/>
      <c r="D9" s="1"/>
      <c r="E9" s="1"/>
      <c r="F9" s="1"/>
      <c r="G9" s="1"/>
      <c r="H9" s="1"/>
      <c r="I9" s="1"/>
      <c r="J9" s="1"/>
      <c r="K9" s="1" t="s">
        <v>149</v>
      </c>
      <c r="L9" s="1"/>
      <c r="M9" s="43">
        <f>VLOOKUP($K9,メニュー!$B$1:$I$9,2,FALSE)</f>
        <v>0</v>
      </c>
    </row>
    <row r="10" spans="2:13">
      <c r="B10" s="1">
        <v>7</v>
      </c>
      <c r="C10" s="1"/>
      <c r="D10" s="1"/>
      <c r="E10" s="1"/>
      <c r="F10" s="1"/>
      <c r="G10" s="1"/>
      <c r="H10" s="1"/>
      <c r="I10" s="1"/>
      <c r="J10" s="1"/>
      <c r="K10" s="1" t="s">
        <v>149</v>
      </c>
      <c r="L10" s="1"/>
      <c r="M10" s="43">
        <f>VLOOKUP($K10,メニュー!$B$1:$I$9,2,FALSE)</f>
        <v>0</v>
      </c>
    </row>
    <row r="11" spans="2:13">
      <c r="B11" s="1">
        <v>8</v>
      </c>
      <c r="C11" s="1"/>
      <c r="D11" s="1"/>
      <c r="E11" s="1"/>
      <c r="F11" s="1"/>
      <c r="G11" s="1"/>
      <c r="H11" s="1"/>
      <c r="I11" s="1"/>
      <c r="J11" s="1"/>
      <c r="K11" s="1" t="s">
        <v>149</v>
      </c>
      <c r="L11" s="1"/>
      <c r="M11" s="43">
        <f>VLOOKUP($K11,メニュー!$B$1:$I$9,2,FALSE)</f>
        <v>0</v>
      </c>
    </row>
    <row r="12" spans="2:13">
      <c r="B12" s="1">
        <v>9</v>
      </c>
      <c r="C12" s="1"/>
      <c r="D12" s="1"/>
      <c r="E12" s="1"/>
      <c r="F12" s="1"/>
      <c r="G12" s="1"/>
      <c r="H12" s="1"/>
      <c r="I12" s="1"/>
      <c r="J12" s="1"/>
      <c r="K12" s="1" t="s">
        <v>149</v>
      </c>
      <c r="L12" s="1"/>
      <c r="M12" s="43">
        <f>VLOOKUP($K12,メニュー!$B$1:$I$9,2,FALSE)</f>
        <v>0</v>
      </c>
    </row>
    <row r="13" spans="2:13">
      <c r="B13" s="1">
        <v>10</v>
      </c>
      <c r="C13" s="1"/>
      <c r="D13" s="1"/>
      <c r="E13" s="1"/>
      <c r="F13" s="1"/>
      <c r="G13" s="1"/>
      <c r="H13" s="1"/>
      <c r="I13" s="1"/>
      <c r="J13" s="1"/>
      <c r="K13" s="1" t="s">
        <v>149</v>
      </c>
      <c r="L13" s="1"/>
      <c r="M13" s="43">
        <f>VLOOKUP($K13,メニュー!$B$1:$I$9,2,FALSE)</f>
        <v>0</v>
      </c>
    </row>
    <row r="14" spans="2:13">
      <c r="B14" s="1">
        <v>11</v>
      </c>
      <c r="C14" s="1"/>
      <c r="D14" s="1"/>
      <c r="E14" s="1"/>
      <c r="F14" s="1"/>
      <c r="G14" s="1"/>
      <c r="H14" s="1"/>
      <c r="I14" s="1"/>
      <c r="J14" s="1"/>
      <c r="K14" s="1" t="s">
        <v>149</v>
      </c>
      <c r="L14" s="1"/>
      <c r="M14" s="43">
        <f>VLOOKUP($K14,メニュー!$B$1:$I$9,2,FALSE)</f>
        <v>0</v>
      </c>
    </row>
    <row r="15" spans="2:13">
      <c r="B15" s="1">
        <v>12</v>
      </c>
      <c r="C15" s="1"/>
      <c r="D15" s="1"/>
      <c r="E15" s="1"/>
      <c r="F15" s="1"/>
      <c r="G15" s="1"/>
      <c r="H15" s="1"/>
      <c r="I15" s="1"/>
      <c r="J15" s="1"/>
      <c r="K15" s="1" t="s">
        <v>149</v>
      </c>
      <c r="L15" s="1"/>
      <c r="M15" s="43">
        <f>VLOOKUP($K15,メニュー!$B$1:$I$9,2,FALSE)</f>
        <v>0</v>
      </c>
    </row>
    <row r="16" spans="2:13">
      <c r="B16" s="1">
        <v>13</v>
      </c>
      <c r="C16" s="1"/>
      <c r="D16" s="1"/>
      <c r="E16" s="1"/>
      <c r="F16" s="1"/>
      <c r="G16" s="1"/>
      <c r="H16" s="1"/>
      <c r="I16" s="1"/>
      <c r="J16" s="1"/>
      <c r="K16" s="1" t="s">
        <v>149</v>
      </c>
      <c r="L16" s="1"/>
      <c r="M16" s="43">
        <f>VLOOKUP($K16,メニュー!$B$1:$I$9,2,FALSE)</f>
        <v>0</v>
      </c>
    </row>
    <row r="17" spans="2:13">
      <c r="B17" s="1">
        <v>14</v>
      </c>
      <c r="C17" s="1"/>
      <c r="D17" s="1"/>
      <c r="E17" s="1"/>
      <c r="F17" s="1"/>
      <c r="G17" s="1"/>
      <c r="H17" s="1"/>
      <c r="I17" s="1"/>
      <c r="J17" s="1"/>
      <c r="K17" s="1" t="s">
        <v>149</v>
      </c>
      <c r="L17" s="1"/>
      <c r="M17" s="43">
        <f>VLOOKUP($K17,メニュー!$B$1:$I$9,2,FALSE)</f>
        <v>0</v>
      </c>
    </row>
    <row r="18" spans="2:13">
      <c r="B18" s="1">
        <v>15</v>
      </c>
      <c r="C18" s="1"/>
      <c r="D18" s="1"/>
      <c r="E18" s="1"/>
      <c r="F18" s="1"/>
      <c r="G18" s="1"/>
      <c r="H18" s="1"/>
      <c r="I18" s="1"/>
      <c r="J18" s="1"/>
      <c r="K18" s="1" t="s">
        <v>149</v>
      </c>
      <c r="L18" s="1"/>
      <c r="M18" s="43">
        <f>VLOOKUP($K18,メニュー!$B$1:$I$9,2,FALSE)</f>
        <v>0</v>
      </c>
    </row>
    <row r="19" spans="2:13">
      <c r="B19" s="1">
        <v>16</v>
      </c>
      <c r="C19" s="1"/>
      <c r="D19" s="1"/>
      <c r="E19" s="1"/>
      <c r="F19" s="1"/>
      <c r="G19" s="1"/>
      <c r="H19" s="1"/>
      <c r="I19" s="1"/>
      <c r="J19" s="1"/>
      <c r="K19" s="1" t="s">
        <v>149</v>
      </c>
      <c r="L19" s="1"/>
      <c r="M19" s="43">
        <f>VLOOKUP($K19,メニュー!$B$1:$I$9,2,FALSE)</f>
        <v>0</v>
      </c>
    </row>
    <row r="20" spans="2:13">
      <c r="B20" s="1">
        <v>17</v>
      </c>
      <c r="C20" s="1"/>
      <c r="D20" s="1"/>
      <c r="E20" s="1"/>
      <c r="F20" s="1"/>
      <c r="G20" s="1"/>
      <c r="H20" s="1"/>
      <c r="I20" s="1"/>
      <c r="J20" s="1"/>
      <c r="K20" s="1" t="s">
        <v>149</v>
      </c>
      <c r="L20" s="1"/>
      <c r="M20" s="43">
        <f>VLOOKUP($K20,メニュー!$B$1:$I$9,2,FALSE)</f>
        <v>0</v>
      </c>
    </row>
    <row r="21" spans="2:13">
      <c r="B21" s="1">
        <v>18</v>
      </c>
      <c r="C21" s="1"/>
      <c r="D21" s="1"/>
      <c r="E21" s="1"/>
      <c r="F21" s="1"/>
      <c r="G21" s="1"/>
      <c r="H21" s="1"/>
      <c r="I21" s="1"/>
      <c r="J21" s="1"/>
      <c r="K21" s="1" t="s">
        <v>149</v>
      </c>
      <c r="L21" s="1"/>
      <c r="M21" s="43">
        <f>VLOOKUP($K21,メニュー!$B$1:$I$9,2,FALSE)</f>
        <v>0</v>
      </c>
    </row>
    <row r="22" spans="2:13">
      <c r="B22" s="1">
        <v>19</v>
      </c>
      <c r="C22" s="1"/>
      <c r="D22" s="1"/>
      <c r="E22" s="1"/>
      <c r="F22" s="1"/>
      <c r="G22" s="1"/>
      <c r="H22" s="1"/>
      <c r="I22" s="1"/>
      <c r="J22" s="1"/>
      <c r="K22" s="1" t="s">
        <v>149</v>
      </c>
      <c r="L22" s="1"/>
      <c r="M22" s="43">
        <f>VLOOKUP($K22,メニュー!$B$1:$I$9,2,FALSE)</f>
        <v>0</v>
      </c>
    </row>
    <row r="23" spans="2:13">
      <c r="B23" s="1">
        <v>20</v>
      </c>
      <c r="C23" s="1"/>
      <c r="D23" s="1"/>
      <c r="E23" s="1"/>
      <c r="F23" s="1"/>
      <c r="G23" s="1"/>
      <c r="H23" s="1"/>
      <c r="I23" s="1"/>
      <c r="J23" s="1"/>
      <c r="K23" s="1" t="s">
        <v>149</v>
      </c>
      <c r="L23" s="1"/>
      <c r="M23" s="43">
        <f>VLOOKUP($K23,メニュー!$B$1:$I$9,2,FALSE)</f>
        <v>0</v>
      </c>
    </row>
    <row r="24" spans="2:13">
      <c r="B24" s="39"/>
      <c r="C24" s="40"/>
      <c r="D24" s="40"/>
      <c r="E24" s="40"/>
      <c r="F24" s="40"/>
      <c r="G24" s="40"/>
      <c r="H24" s="40"/>
      <c r="I24" s="40"/>
      <c r="J24" s="40"/>
      <c r="K24" s="40"/>
      <c r="L24" s="42" t="s">
        <v>160</v>
      </c>
      <c r="M24" s="43">
        <f>SUM(M4:M23)</f>
        <v>0</v>
      </c>
    </row>
    <row r="25" spans="2:13">
      <c r="B25" t="s">
        <v>7</v>
      </c>
    </row>
    <row r="27" spans="2:13">
      <c r="B27" t="s">
        <v>130</v>
      </c>
    </row>
    <row r="28" spans="2:13">
      <c r="B28" t="s">
        <v>131</v>
      </c>
    </row>
  </sheetData>
  <mergeCells count="6">
    <mergeCell ref="M2:M3"/>
    <mergeCell ref="K2:K3"/>
    <mergeCell ref="B2:B3"/>
    <mergeCell ref="C2:I2"/>
    <mergeCell ref="J2:J3"/>
    <mergeCell ref="L2:L3"/>
  </mergeCells>
  <phoneticPr fontId="1"/>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5B2F82A-5CAE-4B7A-94BB-76A110239C33}">
          <x14:formula1>
            <xm:f>メニュー!$B$1:$B$9</xm:f>
          </x14:formula1>
          <xm:sqref>K4:K24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14761-3219-438A-B57E-646E1D006C36}">
  <dimension ref="B2:AA118"/>
  <sheetViews>
    <sheetView tabSelected="1" zoomScaleNormal="100" workbookViewId="0"/>
  </sheetViews>
  <sheetFormatPr defaultColWidth="3.5" defaultRowHeight="18.75"/>
  <sheetData>
    <row r="2" spans="2:3">
      <c r="C2" t="s">
        <v>14</v>
      </c>
    </row>
    <row r="4" spans="2:3">
      <c r="B4" t="s">
        <v>15</v>
      </c>
    </row>
    <row r="5" spans="2:3">
      <c r="B5" t="s">
        <v>16</v>
      </c>
    </row>
    <row r="6" spans="2:3">
      <c r="B6" t="s">
        <v>17</v>
      </c>
    </row>
    <row r="8" spans="2:3">
      <c r="B8" t="s">
        <v>18</v>
      </c>
    </row>
    <row r="9" spans="2:3">
      <c r="B9" t="s">
        <v>182</v>
      </c>
    </row>
    <row r="10" spans="2:3">
      <c r="B10" s="44" t="s">
        <v>188</v>
      </c>
    </row>
    <row r="11" spans="2:3">
      <c r="B11" t="s">
        <v>19</v>
      </c>
    </row>
    <row r="12" spans="2:3">
      <c r="B12" t="s">
        <v>20</v>
      </c>
    </row>
    <row r="13" spans="2:3">
      <c r="B13" t="s">
        <v>21</v>
      </c>
    </row>
    <row r="14" spans="2:3">
      <c r="B14" t="s">
        <v>22</v>
      </c>
    </row>
    <row r="15" spans="2:3">
      <c r="B15" t="s">
        <v>23</v>
      </c>
    </row>
    <row r="17" spans="2:2">
      <c r="B17" t="s">
        <v>24</v>
      </c>
    </row>
    <row r="18" spans="2:2">
      <c r="B18" t="s">
        <v>25</v>
      </c>
    </row>
    <row r="19" spans="2:2">
      <c r="B19" t="s">
        <v>183</v>
      </c>
    </row>
    <row r="20" spans="2:2">
      <c r="B20" t="s">
        <v>26</v>
      </c>
    </row>
    <row r="21" spans="2:2">
      <c r="B21" t="s">
        <v>162</v>
      </c>
    </row>
    <row r="22" spans="2:2">
      <c r="B22" t="s">
        <v>166</v>
      </c>
    </row>
    <row r="24" spans="2:2">
      <c r="B24" t="s">
        <v>27</v>
      </c>
    </row>
    <row r="25" spans="2:2">
      <c r="B25" t="s">
        <v>184</v>
      </c>
    </row>
    <row r="26" spans="2:2">
      <c r="B26" t="s">
        <v>28</v>
      </c>
    </row>
    <row r="27" spans="2:2">
      <c r="B27" t="s">
        <v>29</v>
      </c>
    </row>
    <row r="28" spans="2:2">
      <c r="B28" t="s">
        <v>163</v>
      </c>
    </row>
    <row r="29" spans="2:2">
      <c r="B29" t="s">
        <v>30</v>
      </c>
    </row>
    <row r="30" spans="2:2">
      <c r="B30" t="s">
        <v>185</v>
      </c>
    </row>
    <row r="32" spans="2:2">
      <c r="B32" t="s">
        <v>189</v>
      </c>
    </row>
    <row r="33" spans="2:2">
      <c r="B33" t="s">
        <v>190</v>
      </c>
    </row>
    <row r="34" spans="2:2">
      <c r="B34" t="s">
        <v>31</v>
      </c>
    </row>
    <row r="35" spans="2:2">
      <c r="B35" t="s">
        <v>32</v>
      </c>
    </row>
    <row r="36" spans="2:2">
      <c r="B36" t="s">
        <v>33</v>
      </c>
    </row>
    <row r="37" spans="2:2">
      <c r="B37" t="s">
        <v>165</v>
      </c>
    </row>
    <row r="39" spans="2:2">
      <c r="B39" t="s">
        <v>34</v>
      </c>
    </row>
    <row r="40" spans="2:2">
      <c r="B40" t="s">
        <v>35</v>
      </c>
    </row>
    <row r="41" spans="2:2">
      <c r="B41" t="s">
        <v>36</v>
      </c>
    </row>
    <row r="42" spans="2:2">
      <c r="B42" t="s">
        <v>164</v>
      </c>
    </row>
    <row r="44" spans="2:2">
      <c r="B44" t="s">
        <v>37</v>
      </c>
    </row>
    <row r="45" spans="2:2">
      <c r="B45" t="s">
        <v>181</v>
      </c>
    </row>
    <row r="47" spans="2:2">
      <c r="B47" t="s">
        <v>38</v>
      </c>
    </row>
    <row r="48" spans="2:2">
      <c r="B48" t="s">
        <v>168</v>
      </c>
    </row>
    <row r="49" spans="2:2">
      <c r="B49" t="s">
        <v>39</v>
      </c>
    </row>
    <row r="50" spans="2:2">
      <c r="B50" t="s">
        <v>40</v>
      </c>
    </row>
    <row r="51" spans="2:2">
      <c r="B51" t="s">
        <v>41</v>
      </c>
    </row>
    <row r="52" spans="2:2">
      <c r="B52" t="s">
        <v>42</v>
      </c>
    </row>
    <row r="53" spans="2:2">
      <c r="B53" t="s">
        <v>46</v>
      </c>
    </row>
    <row r="54" spans="2:2">
      <c r="B54" t="s">
        <v>43</v>
      </c>
    </row>
    <row r="55" spans="2:2">
      <c r="B55" t="s">
        <v>44</v>
      </c>
    </row>
    <row r="56" spans="2:2">
      <c r="B56" t="s">
        <v>45</v>
      </c>
    </row>
    <row r="58" spans="2:2">
      <c r="B58" t="s">
        <v>47</v>
      </c>
    </row>
    <row r="59" spans="2:2">
      <c r="B59" t="s">
        <v>180</v>
      </c>
    </row>
    <row r="60" spans="2:2">
      <c r="B60" t="s">
        <v>48</v>
      </c>
    </row>
    <row r="61" spans="2:2">
      <c r="B61" t="s">
        <v>49</v>
      </c>
    </row>
    <row r="62" spans="2:2">
      <c r="B62" t="s">
        <v>50</v>
      </c>
    </row>
    <row r="63" spans="2:2">
      <c r="B63" s="44" t="s">
        <v>186</v>
      </c>
    </row>
    <row r="64" spans="2:2">
      <c r="B64" t="s">
        <v>187</v>
      </c>
    </row>
    <row r="65" spans="2:3">
      <c r="B65" t="s">
        <v>51</v>
      </c>
    </row>
    <row r="66" spans="2:3">
      <c r="B66" t="s">
        <v>161</v>
      </c>
    </row>
    <row r="68" spans="2:3">
      <c r="B68" t="s">
        <v>52</v>
      </c>
    </row>
    <row r="69" spans="2:3">
      <c r="B69" t="s">
        <v>169</v>
      </c>
    </row>
    <row r="70" spans="2:3">
      <c r="B70" s="44" t="s">
        <v>170</v>
      </c>
    </row>
    <row r="71" spans="2:3">
      <c r="B71" t="s">
        <v>53</v>
      </c>
    </row>
    <row r="72" spans="2:3">
      <c r="B72" t="s">
        <v>54</v>
      </c>
    </row>
    <row r="73" spans="2:3">
      <c r="B73" t="s">
        <v>55</v>
      </c>
    </row>
    <row r="74" spans="2:3">
      <c r="B74" t="s">
        <v>56</v>
      </c>
    </row>
    <row r="76" spans="2:3">
      <c r="B76" t="s">
        <v>57</v>
      </c>
    </row>
    <row r="77" spans="2:3">
      <c r="B77" t="s">
        <v>177</v>
      </c>
    </row>
    <row r="78" spans="2:3">
      <c r="B78" t="s">
        <v>58</v>
      </c>
    </row>
    <row r="79" spans="2:3">
      <c r="C79" t="s">
        <v>59</v>
      </c>
    </row>
    <row r="80" spans="2:3">
      <c r="C80" t="s">
        <v>60</v>
      </c>
    </row>
    <row r="81" spans="2:3">
      <c r="C81" t="s">
        <v>61</v>
      </c>
    </row>
    <row r="82" spans="2:3">
      <c r="C82" t="s">
        <v>62</v>
      </c>
    </row>
    <row r="83" spans="2:3">
      <c r="C83" t="s">
        <v>63</v>
      </c>
    </row>
    <row r="84" spans="2:3">
      <c r="C84" t="s">
        <v>64</v>
      </c>
    </row>
    <row r="85" spans="2:3">
      <c r="C85" t="s">
        <v>65</v>
      </c>
    </row>
    <row r="86" spans="2:3">
      <c r="C86" t="s">
        <v>178</v>
      </c>
    </row>
    <row r="88" spans="2:3">
      <c r="B88" t="s">
        <v>66</v>
      </c>
    </row>
    <row r="89" spans="2:3">
      <c r="B89" t="s">
        <v>179</v>
      </c>
    </row>
    <row r="90" spans="2:3">
      <c r="B90" t="s">
        <v>67</v>
      </c>
    </row>
    <row r="92" spans="2:3">
      <c r="B92" t="s">
        <v>68</v>
      </c>
    </row>
    <row r="93" spans="2:3">
      <c r="B93" t="s">
        <v>176</v>
      </c>
    </row>
    <row r="94" spans="2:3">
      <c r="B94" t="s">
        <v>69</v>
      </c>
    </row>
    <row r="96" spans="2:3">
      <c r="B96" t="s">
        <v>70</v>
      </c>
    </row>
    <row r="97" spans="2:2">
      <c r="B97" t="s">
        <v>192</v>
      </c>
    </row>
    <row r="99" spans="2:2">
      <c r="B99" t="s">
        <v>71</v>
      </c>
    </row>
    <row r="100" spans="2:2">
      <c r="B100" t="s">
        <v>191</v>
      </c>
    </row>
    <row r="101" spans="2:2">
      <c r="B101" t="s">
        <v>72</v>
      </c>
    </row>
    <row r="103" spans="2:2">
      <c r="B103" t="s">
        <v>137</v>
      </c>
    </row>
    <row r="104" spans="2:2">
      <c r="B104" t="s">
        <v>167</v>
      </c>
    </row>
    <row r="105" spans="2:2">
      <c r="B105" t="s">
        <v>138</v>
      </c>
    </row>
    <row r="106" spans="2:2">
      <c r="B106" t="s">
        <v>139</v>
      </c>
    </row>
    <row r="108" spans="2:2">
      <c r="B108" t="s">
        <v>136</v>
      </c>
    </row>
    <row r="109" spans="2:2">
      <c r="B109" t="s">
        <v>73</v>
      </c>
    </row>
    <row r="110" spans="2:2">
      <c r="B110" t="s">
        <v>74</v>
      </c>
    </row>
    <row r="111" spans="2:2">
      <c r="B111" t="s">
        <v>171</v>
      </c>
    </row>
    <row r="112" spans="2:2">
      <c r="B112" t="s">
        <v>172</v>
      </c>
    </row>
    <row r="113" spans="2:27">
      <c r="B113" t="s">
        <v>174</v>
      </c>
    </row>
    <row r="114" spans="2:27">
      <c r="B114" t="s">
        <v>175</v>
      </c>
    </row>
    <row r="115" spans="2:27">
      <c r="B115" t="s">
        <v>173</v>
      </c>
    </row>
    <row r="116" spans="2:27">
      <c r="B116" t="s">
        <v>75</v>
      </c>
    </row>
    <row r="118" spans="2:27">
      <c r="AA118" t="s">
        <v>13</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B02C6-1777-4418-993E-7AC981953F2D}">
  <dimension ref="A1"/>
  <sheetViews>
    <sheetView topLeftCell="A25" workbookViewId="0">
      <selection activeCell="G15" sqref="G15"/>
    </sheetView>
  </sheetViews>
  <sheetFormatPr defaultRowHeight="18.75"/>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8606C-F7D1-4C05-A7DC-6A354207C128}">
  <dimension ref="A1:C9"/>
  <sheetViews>
    <sheetView workbookViewId="0">
      <selection activeCell="A30" sqref="A30"/>
    </sheetView>
  </sheetViews>
  <sheetFormatPr defaultRowHeight="18.75"/>
  <cols>
    <col min="1" max="1" width="22.25" customWidth="1"/>
    <col min="2" max="2" width="38" bestFit="1" customWidth="1"/>
  </cols>
  <sheetData>
    <row r="1" spans="1:3">
      <c r="B1" t="s">
        <v>150</v>
      </c>
    </row>
    <row r="2" spans="1:3">
      <c r="A2" t="s">
        <v>151</v>
      </c>
      <c r="B2" t="s">
        <v>141</v>
      </c>
      <c r="C2" s="38">
        <v>20000</v>
      </c>
    </row>
    <row r="3" spans="1:3">
      <c r="A3" t="s">
        <v>152</v>
      </c>
      <c r="B3" t="s">
        <v>142</v>
      </c>
      <c r="C3" s="38">
        <v>25000</v>
      </c>
    </row>
    <row r="4" spans="1:3">
      <c r="A4" t="s">
        <v>153</v>
      </c>
      <c r="B4" t="s">
        <v>143</v>
      </c>
      <c r="C4" s="38">
        <v>20000</v>
      </c>
    </row>
    <row r="5" spans="1:3">
      <c r="A5" t="s">
        <v>154</v>
      </c>
      <c r="B5" t="s">
        <v>144</v>
      </c>
      <c r="C5" s="38">
        <v>25000</v>
      </c>
    </row>
    <row r="6" spans="1:3">
      <c r="A6" t="s">
        <v>155</v>
      </c>
      <c r="B6" t="s">
        <v>145</v>
      </c>
      <c r="C6" s="38">
        <v>20000</v>
      </c>
    </row>
    <row r="7" spans="1:3">
      <c r="A7" t="s">
        <v>156</v>
      </c>
      <c r="B7" t="s">
        <v>146</v>
      </c>
      <c r="C7" s="38">
        <v>25000</v>
      </c>
    </row>
    <row r="8" spans="1:3">
      <c r="A8" t="s">
        <v>157</v>
      </c>
      <c r="B8" t="s">
        <v>147</v>
      </c>
      <c r="C8" s="38">
        <v>20000</v>
      </c>
    </row>
    <row r="9" spans="1:3">
      <c r="A9" t="s">
        <v>158</v>
      </c>
      <c r="B9" t="s">
        <v>148</v>
      </c>
      <c r="C9" s="38">
        <v>25000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申込書</vt:lpstr>
      <vt:lpstr>受講者情報</vt:lpstr>
      <vt:lpstr>受講規約</vt:lpstr>
      <vt:lpstr>質疑応答日時</vt:lpstr>
      <vt:lpstr>メニュー</vt:lpstr>
      <vt:lpstr>ASIAchoice</vt:lpstr>
      <vt:lpstr>PreChoice</vt:lpstr>
      <vt:lpstr>申込書!Print_Area</vt:lpstr>
      <vt:lpstr>Region</vt:lpstr>
      <vt:lpstr>アジア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上野貴之 / UENO，TAKAYUKI</dc:creator>
  <cp:lastModifiedBy>法務G</cp:lastModifiedBy>
  <dcterms:created xsi:type="dcterms:W3CDTF">2015-06-05T18:19:34Z</dcterms:created>
  <dcterms:modified xsi:type="dcterms:W3CDTF">2020-11-12T11:53:21Z</dcterms:modified>
</cp:coreProperties>
</file>